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JIŘI\soutěže\VZ pojištění\výzva + přílohy\"/>
    </mc:Choice>
  </mc:AlternateContent>
  <xr:revisionPtr revIDLastSave="0" documentId="13_ncr:1_{A442F572-C6AD-48A1-BB0F-161A915E6C1B}" xr6:coauthVersionLast="47" xr6:coauthVersionMax="47" xr10:uidLastSave="{00000000-0000-0000-0000-000000000000}"/>
  <bookViews>
    <workbookView xWindow="32250" yWindow="5625" windowWidth="28800" windowHeight="15375" firstSheet="13" activeTab="19" xr2:uid="{5798ADF7-397E-493C-B9A8-3BA152423EC0}"/>
  </bookViews>
  <sheets>
    <sheet name="VDJ Ohrazenice" sheetId="1" r:id="rId1"/>
    <sheet name="VDJ Károvsko" sheetId="2" r:id="rId2"/>
    <sheet name="VDJ na Kozinci" sheetId="3" r:id="rId3"/>
    <sheet name="VDJ Cimbál" sheetId="21" r:id="rId4"/>
    <sheet name="ÚV Pláňka" sheetId="4" r:id="rId5"/>
    <sheet name="ÚV Hrudka" sheetId="5" r:id="rId6"/>
    <sheet name="ÚV Hrabačov" sheetId="6" r:id="rId7"/>
    <sheet name="ÚV Příkrý" sheetId="7" r:id="rId8"/>
    <sheet name="ÚV Huťský Potok" sheetId="8" r:id="rId9"/>
    <sheet name="ÚV Nujvojovice" sheetId="9" r:id="rId10"/>
    <sheet name="ČOV Benecko - Šť. Lhota" sheetId="10" r:id="rId11"/>
    <sheet name="ČOV Líšný" sheetId="11" r:id="rId12"/>
    <sheet name="ČOV Lomnice n. Pop." sheetId="12" r:id="rId13"/>
    <sheet name="ČOV Malá Skála" sheetId="13" r:id="rId14"/>
    <sheet name="ČOV Rokytnice n. J." sheetId="14" r:id="rId15"/>
    <sheet name="ČOV Rovensko p. Tr." sheetId="15" r:id="rId16"/>
    <sheet name="ČOV Turnov" sheetId="17" r:id="rId17"/>
    <sheet name="ČS Dolánky" sheetId="18" r:id="rId18"/>
    <sheet name="ČS Malý Rohozec" sheetId="19" r:id="rId19"/>
    <sheet name="ČS Malá Skála" sheetId="20" r:id="rId20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21" l="1"/>
  <c r="F6" i="21"/>
  <c r="G6" i="21"/>
  <c r="G75" i="1"/>
  <c r="H75" i="1"/>
  <c r="F75" i="1"/>
  <c r="G20" i="2"/>
  <c r="H20" i="2"/>
  <c r="F20" i="2"/>
  <c r="G31" i="3"/>
  <c r="H31" i="3"/>
  <c r="F31" i="3"/>
  <c r="G32" i="4"/>
  <c r="H32" i="4"/>
  <c r="F32" i="4"/>
  <c r="G8" i="5"/>
  <c r="H8" i="5"/>
  <c r="F8" i="5"/>
  <c r="G96" i="6"/>
  <c r="H96" i="6"/>
  <c r="F96" i="6"/>
  <c r="G112" i="7"/>
  <c r="H112" i="7"/>
  <c r="F112" i="7"/>
  <c r="G33" i="8"/>
  <c r="H33" i="8"/>
  <c r="F33" i="8"/>
  <c r="G69" i="9"/>
  <c r="H69" i="9"/>
  <c r="F69" i="9"/>
  <c r="G70" i="10"/>
  <c r="H70" i="10"/>
  <c r="F70" i="10"/>
  <c r="G34" i="11"/>
  <c r="H34" i="11"/>
  <c r="F34" i="11"/>
  <c r="G161" i="12"/>
  <c r="H161" i="12"/>
  <c r="F161" i="12"/>
  <c r="G24" i="13"/>
  <c r="H24" i="13"/>
  <c r="F24" i="13"/>
  <c r="G79" i="14"/>
  <c r="H79" i="14"/>
  <c r="F79" i="14"/>
  <c r="G42" i="15"/>
  <c r="H42" i="15"/>
  <c r="F42" i="15"/>
  <c r="G12" i="20"/>
  <c r="H12" i="20"/>
  <c r="F12" i="20"/>
  <c r="G7" i="19"/>
  <c r="H7" i="19"/>
  <c r="F7" i="19"/>
  <c r="G52" i="18"/>
  <c r="H52" i="18"/>
  <c r="F52" i="18"/>
  <c r="G344" i="17"/>
  <c r="H344" i="17"/>
  <c r="F344" i="17"/>
</calcChain>
</file>

<file path=xl/sharedStrings.xml><?xml version="1.0" encoding="utf-8"?>
<sst xmlns="http://schemas.openxmlformats.org/spreadsheetml/2006/main" count="2690" uniqueCount="1000">
  <si>
    <t>Inventární číslo</t>
  </si>
  <si>
    <t>Název</t>
  </si>
  <si>
    <t>Název umístění</t>
  </si>
  <si>
    <t>Datum pořízení</t>
  </si>
  <si>
    <t>Datum zařazení</t>
  </si>
  <si>
    <t>Pořizovací cena účetní</t>
  </si>
  <si>
    <t>Oprávky účetní</t>
  </si>
  <si>
    <t>zustCenaU</t>
  </si>
  <si>
    <t>VDJ 2X300m3 Ohrazenice</t>
  </si>
  <si>
    <t>Ohrazenice - VDJ starý</t>
  </si>
  <si>
    <t>VDJ Turnov Ohrazenice 1000m3</t>
  </si>
  <si>
    <t>Ohrazenice - VDJ nový</t>
  </si>
  <si>
    <t>VDJ Ohrazenice - vodovodní řady</t>
  </si>
  <si>
    <t>VDJ Ohrazenice - odpad</t>
  </si>
  <si>
    <t>VDJ Ohrazenice - el. rozvaděč</t>
  </si>
  <si>
    <t>VDJ Ohrazenice - měřeni rado</t>
  </si>
  <si>
    <t>VDJ Ohrazenice plochy a špr. uz.</t>
  </si>
  <si>
    <t>Opl. VDJ Ohraz.,org.197 a 344</t>
  </si>
  <si>
    <t>Stůl INOX</t>
  </si>
  <si>
    <t>Ohrazenice - VDJ věžový</t>
  </si>
  <si>
    <t>Křesla TANIA 3 ks</t>
  </si>
  <si>
    <t>Věšák SEVEN</t>
  </si>
  <si>
    <t>Chladnička GUZZANTI</t>
  </si>
  <si>
    <t>Skříňka na lednici</t>
  </si>
  <si>
    <t>Vysavač Karcher</t>
  </si>
  <si>
    <t>H2-1</t>
  </si>
  <si>
    <t>Areál_zeleň</t>
  </si>
  <si>
    <t>Rozvaděč ASŘ_VDJ 2x300m3</t>
  </si>
  <si>
    <t>šoupěservo - ČS</t>
  </si>
  <si>
    <t>OK23</t>
  </si>
  <si>
    <t>OK24</t>
  </si>
  <si>
    <t>VG-3</t>
  </si>
  <si>
    <t>B-7-1-1-1-2-1-3</t>
  </si>
  <si>
    <t>VG5</t>
  </si>
  <si>
    <t>E-3-1-1</t>
  </si>
  <si>
    <t>VDJ věž_průtokoměr DN40</t>
  </si>
  <si>
    <t>VDJ věž_průtokoměr DN80</t>
  </si>
  <si>
    <t>Rozvaděč ASŘ_VDJ věžový 150m3</t>
  </si>
  <si>
    <t>PP1</t>
  </si>
  <si>
    <t>Přípojka NN</t>
  </si>
  <si>
    <t>B-7-1-1-1-2-1</t>
  </si>
  <si>
    <t>B-7</t>
  </si>
  <si>
    <t>BV</t>
  </si>
  <si>
    <t>VDJ věž_ven. osvětlení</t>
  </si>
  <si>
    <t>Rozvaděč ASŘ_ČS</t>
  </si>
  <si>
    <t>Areálové rozvody NN</t>
  </si>
  <si>
    <t>B-7-1-1-1-2-1-1</t>
  </si>
  <si>
    <t>B1</t>
  </si>
  <si>
    <t>čerpadla ČS ("A","B","C","D")</t>
  </si>
  <si>
    <t>VDJ 1000m3_akumulace_trub.ved.</t>
  </si>
  <si>
    <t>B-7-1-1-1-2</t>
  </si>
  <si>
    <t>VG1</t>
  </si>
  <si>
    <t>A20</t>
  </si>
  <si>
    <t>C1</t>
  </si>
  <si>
    <t>VG4</t>
  </si>
  <si>
    <t>C2</t>
  </si>
  <si>
    <t>Telemetrie, ASŘ, data</t>
  </si>
  <si>
    <t>B-7-1-1-2</t>
  </si>
  <si>
    <t>A19</t>
  </si>
  <si>
    <t>VDJ 1000m3_propojovací chodba</t>
  </si>
  <si>
    <t>VDJ 1000m3_komora_trub. ved.</t>
  </si>
  <si>
    <t>Areál_komunikace</t>
  </si>
  <si>
    <t>ČS zkapacitnění_trubní vedení</t>
  </si>
  <si>
    <t>Areál_oplocení</t>
  </si>
  <si>
    <t>Vod. přípojky</t>
  </si>
  <si>
    <t>B-7-1-1-1</t>
  </si>
  <si>
    <t>VDJ 2x300m3_trubní vedení</t>
  </si>
  <si>
    <t>A18</t>
  </si>
  <si>
    <t>B-7-1-1-1-1</t>
  </si>
  <si>
    <t>B-7-1-1-1-1-1-1</t>
  </si>
  <si>
    <t>VDJ věž_trubní vedení</t>
  </si>
  <si>
    <t>OK1</t>
  </si>
  <si>
    <t>B-7-1-1</t>
  </si>
  <si>
    <t>VDJ 1000m3_komora man._st.část</t>
  </si>
  <si>
    <t>VDJ 2x300m3_stavební část</t>
  </si>
  <si>
    <t>B-7-1-1-1-1-1</t>
  </si>
  <si>
    <t>B-7-1-1-1-2-1-2</t>
  </si>
  <si>
    <t>VG2</t>
  </si>
  <si>
    <t>VDJ 1000m3_akumulace_st. část</t>
  </si>
  <si>
    <t>VG3</t>
  </si>
  <si>
    <t>B-7-1</t>
  </si>
  <si>
    <t>VDJ věžový 150m3_st. část</t>
  </si>
  <si>
    <t>VDJ 650m3 Turnov Károvsko</t>
  </si>
  <si>
    <t>Turnov - VDJ Károvsko starý</t>
  </si>
  <si>
    <t>Plot Turnov Károvsko(org.180)</t>
  </si>
  <si>
    <t>Turnov - VDJ Károvsko nový</t>
  </si>
  <si>
    <t>Vodoměr indukč. DN 50</t>
  </si>
  <si>
    <t>Rozvaděč telemetrie</t>
  </si>
  <si>
    <t>Rozvaděč elektro</t>
  </si>
  <si>
    <t>Telemetrie (pouze stožár)</t>
  </si>
  <si>
    <t>ASŘ</t>
  </si>
  <si>
    <t>VDJ Károvsko</t>
  </si>
  <si>
    <t>Turnov - VDJ Károvsko nezařa</t>
  </si>
  <si>
    <t>Šoupě DN 50-el.sevopohon</t>
  </si>
  <si>
    <t>ASŘ (včetně software)</t>
  </si>
  <si>
    <t>Turnov - VDJ Károvsko oploce</t>
  </si>
  <si>
    <t>Oplocení vč. brány a branky</t>
  </si>
  <si>
    <t>Plocha manipulační</t>
  </si>
  <si>
    <t>Technologické rozvody</t>
  </si>
  <si>
    <t>Stavební část</t>
  </si>
  <si>
    <t>Rozvaděč RMO 9 PK Kozinec</t>
  </si>
  <si>
    <t>Jilemnice - PK Kozinec</t>
  </si>
  <si>
    <t>Armatury a potrubí Kozinec</t>
  </si>
  <si>
    <t>Jilemnice - VDJ Kozinec neví</t>
  </si>
  <si>
    <t>Rozv. Kozinec v n.bud.u st.VDJ</t>
  </si>
  <si>
    <t>Jilemnice - VDJ Kozinec star</t>
  </si>
  <si>
    <t>Autom.tlak.st.VDJ Kozinec</t>
  </si>
  <si>
    <t>VDJ Kozinec I starý-akum.nádrž</t>
  </si>
  <si>
    <t>VDJ Kozinec II nový-akum.</t>
  </si>
  <si>
    <t>Jilemnice - VDJ Kozinec nový</t>
  </si>
  <si>
    <t>Přerušovací komora - akumulace</t>
  </si>
  <si>
    <t>VDJ Kozinec II starý-man.kom.</t>
  </si>
  <si>
    <t>VDJ Kozinec I st.-m.k.-příst.</t>
  </si>
  <si>
    <t>VDJ Kozinec II nový-man.komora</t>
  </si>
  <si>
    <t>Přeruš. komora-manipul. komora</t>
  </si>
  <si>
    <t>VDJ Kozinec - oplocení</t>
  </si>
  <si>
    <t>VDJ Kozinec - vrata, oplocení</t>
  </si>
  <si>
    <t>Vodojem Kozinec - oplocení</t>
  </si>
  <si>
    <t>VDJ Kozinec-zpevněná plocha</t>
  </si>
  <si>
    <t>VDJ Kozinec-příjez. komunikace</t>
  </si>
  <si>
    <t>ASŘ PK Kozinec</t>
  </si>
  <si>
    <t>VDJ Kozinec starý, man.komora</t>
  </si>
  <si>
    <t>Čerpadlo Prominent VDJ Kozinec</t>
  </si>
  <si>
    <t>Rozvaděč ASŘ v.č. 18056</t>
  </si>
  <si>
    <t>AK Kozinec - st. část</t>
  </si>
  <si>
    <t>Jilemnice - AŠ Kozinec</t>
  </si>
  <si>
    <t>AK Kozinec - MaR</t>
  </si>
  <si>
    <t>AK Kozinec - reg. ventil</t>
  </si>
  <si>
    <t>Šoupátko se servopohonem - AK Kozinec</t>
  </si>
  <si>
    <t>Šoupátko DN 200 - AK Kozinec</t>
  </si>
  <si>
    <t>Čerpado dávkovací - Kozinec</t>
  </si>
  <si>
    <t>AK Kozinec - trubní rozvody</t>
  </si>
  <si>
    <t>Čerpadlo dávkovací DK11.1</t>
  </si>
  <si>
    <t>Benecko - ÚV Pláňka</t>
  </si>
  <si>
    <t>Odvlhčovač vzduchu DOMO Pláňka</t>
  </si>
  <si>
    <t>Nádoba na chlornan sodný 60 l</t>
  </si>
  <si>
    <t>Čepadlo vody</t>
  </si>
  <si>
    <t>ÚV Pláňka-tech._SW</t>
  </si>
  <si>
    <t>ÚV Pláňka-potrubí_odpad</t>
  </si>
  <si>
    <t>ÚV Benecko2-techn_SW_ASŘ</t>
  </si>
  <si>
    <t>ÚV  Pláňka-radio Motorola</t>
  </si>
  <si>
    <t>ÚV Pláňka-ele_stavba_vnitřní</t>
  </si>
  <si>
    <t>Sonda techn. tlak 1ks - ÚV Pláňka</t>
  </si>
  <si>
    <t>ÚV Pláňka-techn._VDM 5 ks</t>
  </si>
  <si>
    <t>Čidlo techn. hl.2k ÚV Benecko2</t>
  </si>
  <si>
    <t>ÚV Pláňka-ele_přípojka NN</t>
  </si>
  <si>
    <t>Čerpadlo tech.SV 2ks -ÚV Pláňka</t>
  </si>
  <si>
    <t>Sonda techn. PH + tepl. - ÚV Pláňka</t>
  </si>
  <si>
    <t>ÚV Benecko2-techn_fonometr CI</t>
  </si>
  <si>
    <t>ÚV Pláňka-ele_tech_vnitřní</t>
  </si>
  <si>
    <t>ÚV Pláňka-potrubí_sv.řad</t>
  </si>
  <si>
    <t>ÚV Pláňka-ele_tech_rozvaděč</t>
  </si>
  <si>
    <t>ÚV Pláňka-ele_tech_ASŘ</t>
  </si>
  <si>
    <t>ÚV Pláňka-techn_UV 2ks</t>
  </si>
  <si>
    <t>Čerpadlo tech. dáv 3 ks - ÚV Pláňka</t>
  </si>
  <si>
    <t>ÚV Benecko2-ele_stavba_vnitř.</t>
  </si>
  <si>
    <t>ÚV Benecko2-ele_techn._vnitř.</t>
  </si>
  <si>
    <t>ÚV Pláňka-techn_filtr CullarD</t>
  </si>
  <si>
    <t>ÚV Pláňka-nadzemní objekt</t>
  </si>
  <si>
    <t>ÚV Benecko2-stavevní část</t>
  </si>
  <si>
    <t>ÚV Pláňka-trub.vedení</t>
  </si>
  <si>
    <t>ÚV Benecko2-techn_trub.vedení</t>
  </si>
  <si>
    <t>ÚV Pláňka-podz.část</t>
  </si>
  <si>
    <t>Sonda chlorová</t>
  </si>
  <si>
    <t>Rovensko - ÚV Hr. Sk. Hrudka</t>
  </si>
  <si>
    <t>VDJ Borek-manipulační komora</t>
  </si>
  <si>
    <t>ÚV Hrudka-přepad z akum.-kanal</t>
  </si>
  <si>
    <t>ÚV Hrudka - elektro a telemetr</t>
  </si>
  <si>
    <t>Čerpací stanice Borek</t>
  </si>
  <si>
    <t>ÚV Hrudka - technologie</t>
  </si>
  <si>
    <t>Potrubí havarijního odtoku</t>
  </si>
  <si>
    <t>Jilemnice - ÚV Hrabačov</t>
  </si>
  <si>
    <t>ÚV Hrabačov - akumulace</t>
  </si>
  <si>
    <t>Hasicí přístroj</t>
  </si>
  <si>
    <t>Monitor ACER LCD</t>
  </si>
  <si>
    <t>ASŘ ÚV Hrabačov</t>
  </si>
  <si>
    <t>Košový filtr FTSF 7DN 150</t>
  </si>
  <si>
    <t>Čerpadlo průs. vody CALPEDA AM</t>
  </si>
  <si>
    <t>Sedimentační válec DN 400</t>
  </si>
  <si>
    <t>Čerpadlo odpadní vody Uniqua</t>
  </si>
  <si>
    <t>Přístřešek vjezdové brány</t>
  </si>
  <si>
    <t>Čerpadlo průsakové vody</t>
  </si>
  <si>
    <t>Souprava pro měření pH a teplo</t>
  </si>
  <si>
    <t>Analyzátor pro měř.UV absorban</t>
  </si>
  <si>
    <t>Regulátor chlóru dávkovací</t>
  </si>
  <si>
    <t>Přepad.potrubí z kalové jímky</t>
  </si>
  <si>
    <t>Souprava pro měření chlóru</t>
  </si>
  <si>
    <t>Souprava INSA pro měření pH</t>
  </si>
  <si>
    <t>Analyzátor pro měření zákalu</t>
  </si>
  <si>
    <t>Vystrojení akumulací</t>
  </si>
  <si>
    <t>Regulátor DOSIPOS 342-5000</t>
  </si>
  <si>
    <t>Indukční průtokoměr KROHNE</t>
  </si>
  <si>
    <t>Indukční průtokoměr DN 15</t>
  </si>
  <si>
    <t>Ventil hydraul. ovládaný elekt</t>
  </si>
  <si>
    <t>Přívod provozní vody k hydrant</t>
  </si>
  <si>
    <t>ČSOV ÚV Hrabačov</t>
  </si>
  <si>
    <t>ČSOV Hrabačov-prop.P3-DK</t>
  </si>
  <si>
    <t>Čerpadlo dávkovací síranu hlin</t>
  </si>
  <si>
    <t>Frekvenční měniče v rozvodně 1</t>
  </si>
  <si>
    <t>Frekvenční měniče v rozvodně 2</t>
  </si>
  <si>
    <t>Frekvenční měniče v rozvodně 3</t>
  </si>
  <si>
    <t>Radiomodem</t>
  </si>
  <si>
    <t>Čerpadlo odsazených kalů</t>
  </si>
  <si>
    <t>Automatický přepínač chlóru</t>
  </si>
  <si>
    <t>Terénní a sadové úpravy</t>
  </si>
  <si>
    <t>Regulátor chlóru podtlakový</t>
  </si>
  <si>
    <t>Regulátor chlór dávkovací</t>
  </si>
  <si>
    <t>Čerpadlo prací vody do filtrů</t>
  </si>
  <si>
    <t>Rozváděč RH - pole 4</t>
  </si>
  <si>
    <t>Rozváděč RH - pole 2</t>
  </si>
  <si>
    <t>RC1 kompenzační rozvaděč</t>
  </si>
  <si>
    <t>Ventil protiráz.automat.hydrau</t>
  </si>
  <si>
    <t>Vjezdová posuvná brána</t>
  </si>
  <si>
    <t>Kladkostroj pojízdný řetěz.el</t>
  </si>
  <si>
    <t>Oplocení</t>
  </si>
  <si>
    <t>Potr.rozvody dávkování chlóru</t>
  </si>
  <si>
    <t>Rozváděč RH - pole 3</t>
  </si>
  <si>
    <t>Rozváděč RH - pole 1</t>
  </si>
  <si>
    <t>Čerpadlo upravené vody na VDJ</t>
  </si>
  <si>
    <t>Dispečerské pracoviště</t>
  </si>
  <si>
    <t>Flokulační stanice vč.dáv.čerpadla</t>
  </si>
  <si>
    <t>Dávkovací stanice uhlič.sodnéh</t>
  </si>
  <si>
    <t>ÚV Hrabačov-propoj P1-výtl.kal</t>
  </si>
  <si>
    <t>Dávkovací panel síranu hlinité</t>
  </si>
  <si>
    <t>Venkovní kabelové rozvody</t>
  </si>
  <si>
    <t>Přívod surové vody na úpravnu</t>
  </si>
  <si>
    <t>ÚV Hrabačov-prop.P2-kan.výtlak</t>
  </si>
  <si>
    <t>Rozdavěč D1</t>
  </si>
  <si>
    <t>ÚV Hrabačov-prop.P4,P5,P6</t>
  </si>
  <si>
    <t>PLC automat</t>
  </si>
  <si>
    <t>Dekantační nádrž</t>
  </si>
  <si>
    <t>Kabelové rozvody - ASŘ</t>
  </si>
  <si>
    <t>Reakční nádoba</t>
  </si>
  <si>
    <t>Filtr na surovou vodu FILBLUE</t>
  </si>
  <si>
    <t>Kabelové rozvody  - silové el.</t>
  </si>
  <si>
    <t>Jedn. pro úpravu vody UV zář.</t>
  </si>
  <si>
    <t>Tlakový filtr CULLIGAN HI-FLO6</t>
  </si>
  <si>
    <t>Transformátor  35/0,4/0,231KV</t>
  </si>
  <si>
    <t>Zpevněné plochy</t>
  </si>
  <si>
    <t>ÚV Hrabačov</t>
  </si>
  <si>
    <t>Vozík s nástroji v budově</t>
  </si>
  <si>
    <t>Semily - ÚV Příkrý</t>
  </si>
  <si>
    <t>Chlorátor Grundfos</t>
  </si>
  <si>
    <t>Komunikace Příkrý</t>
  </si>
  <si>
    <t>Kabelové vedení Příkrý</t>
  </si>
  <si>
    <t>Pole kalové ÚV Příkrý</t>
  </si>
  <si>
    <t>Sklad plechový ÚV Příkrý</t>
  </si>
  <si>
    <t>Trafostanice ÚV Příkrý</t>
  </si>
  <si>
    <t>Studna Příkrý</t>
  </si>
  <si>
    <t>Čerpadlo horizontální článkové</t>
  </si>
  <si>
    <t>Jeřáb mostový roční</t>
  </si>
  <si>
    <t>Kompresor PS1 JSK-75-15-EKO</t>
  </si>
  <si>
    <t>Kotel ústř.topení ELTO WOLF</t>
  </si>
  <si>
    <t>Měřídlo pro obsah chlorů INSA</t>
  </si>
  <si>
    <t>Měř. pro zákal vody ÚV Příkrý</t>
  </si>
  <si>
    <t>Měřídlo průtoku IP DN 200/ELA</t>
  </si>
  <si>
    <t>Trafostanice 35 kW</t>
  </si>
  <si>
    <t>Váha sklonná můstková SMU 200</t>
  </si>
  <si>
    <t>Ventilátor šroubový kamen H350</t>
  </si>
  <si>
    <t>Detekční systém úniku chlóru</t>
  </si>
  <si>
    <t>ČS 50 l/s Příkrý</t>
  </si>
  <si>
    <t>Měřič zbytkového chloru a PH</t>
  </si>
  <si>
    <t>Žebříky 3 ks</t>
  </si>
  <si>
    <t>Rozvaděč</t>
  </si>
  <si>
    <t>Odvlhčov.techn._ventilátory</t>
  </si>
  <si>
    <t>Čerpadlo Grundfos</t>
  </si>
  <si>
    <t>Frekven. měniče 1,5kWh, 2 ks</t>
  </si>
  <si>
    <t>Pojezdová brána</t>
  </si>
  <si>
    <t>Veřejné osvětlení</t>
  </si>
  <si>
    <t>In.průtokoměr DN 200 Siemens</t>
  </si>
  <si>
    <t>ATS zn. LOWARA</t>
  </si>
  <si>
    <t>Rozdělovací objekt</t>
  </si>
  <si>
    <t>Declinig rate průměr 500 mm</t>
  </si>
  <si>
    <t>EZS a kamerový systém</t>
  </si>
  <si>
    <t>Frekvenční měnič 22kWh</t>
  </si>
  <si>
    <t>Čerpadlo hor. LOWARA SHE 80-250/75</t>
  </si>
  <si>
    <t>Dávkov. stanice Prominent 1%</t>
  </si>
  <si>
    <t>Rozp. a zás.nádrž síranu amon.</t>
  </si>
  <si>
    <t>Analyzátor PH průtočný</t>
  </si>
  <si>
    <t>Frekvenční měnič 37kWh</t>
  </si>
  <si>
    <t>Evakuační stanice ESHK</t>
  </si>
  <si>
    <t>Dávkov. stanice Prominent 2%</t>
  </si>
  <si>
    <t>Dávkov.stanice Prominent 2%</t>
  </si>
  <si>
    <t>Frekven. měniče 7,5kWh, 3 ks</t>
  </si>
  <si>
    <t>Dávkov. stanice Prominent 5%</t>
  </si>
  <si>
    <t>Frekvenční měnič 45kWh</t>
  </si>
  <si>
    <t>Míchadlo pádlové PM40-100 S-1</t>
  </si>
  <si>
    <t>Trafo</t>
  </si>
  <si>
    <t>čerpadlo záložní upr.vody Lowara</t>
  </si>
  <si>
    <t>Rozp. a zás.nádrž síranu hl.</t>
  </si>
  <si>
    <t>Česlovna - trubní rozvody</t>
  </si>
  <si>
    <t>Průtočný zákaloměr SV</t>
  </si>
  <si>
    <t>Dmychadlo 3D45B-150K</t>
  </si>
  <si>
    <t>Analyzátor fotometrický celk.chloru</t>
  </si>
  <si>
    <t>Regulátor odtku CLA-VAL 427</t>
  </si>
  <si>
    <t>Skříňový rozvaděč DT1</t>
  </si>
  <si>
    <t>Čerpadlo horiz. FHF4150</t>
  </si>
  <si>
    <t>Čerpadlo vert. pro čerp. upr.vody</t>
  </si>
  <si>
    <t>Kotelna-trubní rozvody kotelny</t>
  </si>
  <si>
    <t>OIP</t>
  </si>
  <si>
    <t>Kazety s lam.bloky v us. pros.</t>
  </si>
  <si>
    <t>Dávkování chlóru 100% Grunfos</t>
  </si>
  <si>
    <t>Řídící systém v rozvaděči DT1</t>
  </si>
  <si>
    <t>česle strojní Fontana SČČ-VM</t>
  </si>
  <si>
    <t>Analyzátor průtoč. UV absorbace</t>
  </si>
  <si>
    <t>Přívod surové vody na ČS</t>
  </si>
  <si>
    <t>Hydrostatický mísič</t>
  </si>
  <si>
    <t>ČS surové vody</t>
  </si>
  <si>
    <t>Výtlak surové vody</t>
  </si>
  <si>
    <t>ČS-trubní rozvody technologie</t>
  </si>
  <si>
    <t>UV lampa WEDECO Spektron 350e</t>
  </si>
  <si>
    <t>Výtlačný rozvod a řad</t>
  </si>
  <si>
    <t>Česlovna</t>
  </si>
  <si>
    <t>Filtr I.St.1-filtr.dno Leopold</t>
  </si>
  <si>
    <t>Filtr I.St.2-filtr.dno Leopold</t>
  </si>
  <si>
    <t>Filtr I.St.3-filtr.dno Leopold</t>
  </si>
  <si>
    <t>Filtr II.St.1-filtr.dnoLeopold</t>
  </si>
  <si>
    <t>Filtr II.St.2-filtr.dnoLeopold</t>
  </si>
  <si>
    <t>Elektroinstalace ASŘ</t>
  </si>
  <si>
    <t>Akumulační nádrž</t>
  </si>
  <si>
    <t>Dešťová kanalizace</t>
  </si>
  <si>
    <t>Kalová pole</t>
  </si>
  <si>
    <t>Technologická elektroinstalace</t>
  </si>
  <si>
    <t>Venk. úpravy, komunikace</t>
  </si>
  <si>
    <t>Filtr pískový plastový 2ks</t>
  </si>
  <si>
    <t>Rokytnice - ÚV</t>
  </si>
  <si>
    <t>Potrubí spojovací plast.Js 90</t>
  </si>
  <si>
    <t>Rozvaděčová el.skříň -11 polí</t>
  </si>
  <si>
    <t>Tlaková  nádoba - ATS</t>
  </si>
  <si>
    <t>Dmychadlo vzduchu pro písk.filtry</t>
  </si>
  <si>
    <t>Šoupě zavírací Js 80</t>
  </si>
  <si>
    <t>Šoupě zavírací Js 100</t>
  </si>
  <si>
    <t>Zpětná klapka litina 80</t>
  </si>
  <si>
    <t>Potrubí spojovací plas.jJs 110</t>
  </si>
  <si>
    <t>Uzavírací klapka plastová</t>
  </si>
  <si>
    <t>Měříč mn. V. na praní</t>
  </si>
  <si>
    <t>Čerpadlo 80-KVLR-1</t>
  </si>
  <si>
    <t>Měřič množství vody Krohne opiflux 2300 DN 80</t>
  </si>
  <si>
    <t>Úpravna vody</t>
  </si>
  <si>
    <t>Úpravna vody-VDJ100m3,H.potok</t>
  </si>
  <si>
    <t>Úpravna vody - jímání</t>
  </si>
  <si>
    <t>Čerpadlo ponorné k ATS</t>
  </si>
  <si>
    <t>Přestrojení k ATS</t>
  </si>
  <si>
    <t>Čerpadlo Grundfos CR3-9</t>
  </si>
  <si>
    <t>Elektro technologie</t>
  </si>
  <si>
    <t>Čerpadla, dávkování - ÚV HP</t>
  </si>
  <si>
    <t>Rozvaděč RMO</t>
  </si>
  <si>
    <t>Reaktor koagulace</t>
  </si>
  <si>
    <t>Rozpouštěcí nádrž</t>
  </si>
  <si>
    <t>Měření technologie</t>
  </si>
  <si>
    <t>ÚV HP potrubí</t>
  </si>
  <si>
    <t>UV jednotka</t>
  </si>
  <si>
    <t>Filtr 1 3ks</t>
  </si>
  <si>
    <t>Filtr 2 pískový plastový</t>
  </si>
  <si>
    <t>ÚV Huťský p.k inv. č. 100394</t>
  </si>
  <si>
    <t>Keramický ventilátor 4-350</t>
  </si>
  <si>
    <t>Turnov - ÚV Nudvojovice</t>
  </si>
  <si>
    <t>ÚV - trub. roz. vč.vnitřních</t>
  </si>
  <si>
    <t>Doplnění CO2 stavba</t>
  </si>
  <si>
    <t>Doplnění CO2 technologie</t>
  </si>
  <si>
    <t>Servopohon k sest. pro CO2</t>
  </si>
  <si>
    <t>Plyn. hospod.pro dávkov. CO2</t>
  </si>
  <si>
    <t>Frekvenční měnič pro spuštění čerp.</t>
  </si>
  <si>
    <t>Filtrační kazeta délky 700 mm</t>
  </si>
  <si>
    <t>Regulátor podtlakový chlóru</t>
  </si>
  <si>
    <t>Indukční průtokoměr</t>
  </si>
  <si>
    <t>Regulátor dávkovací</t>
  </si>
  <si>
    <t>Trubní rozvody - odpad. potrub</t>
  </si>
  <si>
    <t>Analizátor pH</t>
  </si>
  <si>
    <t>čerpadlo do vrtu</t>
  </si>
  <si>
    <t>Čerpadlo do vrtu</t>
  </si>
  <si>
    <t>Vjezdová brána</t>
  </si>
  <si>
    <t>Trubní rozvody dávkov. chloru</t>
  </si>
  <si>
    <t>Lamelový kompresor</t>
  </si>
  <si>
    <t>Čerpadlo vertik. článk. odstřed.</t>
  </si>
  <si>
    <t>Tlaková nádoba objem 2500 l</t>
  </si>
  <si>
    <t>Odplyňovací nádrž</t>
  </si>
  <si>
    <t>Výtlačné potrubí od čerpadla</t>
  </si>
  <si>
    <t>Tlaková nádoba objem 6300 l</t>
  </si>
  <si>
    <t>Vzduchotechnika</t>
  </si>
  <si>
    <t>VRT T-5  technologie</t>
  </si>
  <si>
    <t>Vrt Nudvojovice TN 2</t>
  </si>
  <si>
    <t>VRT T-4  technologie</t>
  </si>
  <si>
    <t>VRT L-5 technologie</t>
  </si>
  <si>
    <t>Ventilátor pro provzduš. věže</t>
  </si>
  <si>
    <t>Rozvaděč RM 1</t>
  </si>
  <si>
    <t>VRT T-2  technologie</t>
  </si>
  <si>
    <t>Vrt Nudovojovice TN 1</t>
  </si>
  <si>
    <t>Vodovodní výtlaky - Ohrazenice</t>
  </si>
  <si>
    <t>Odkalovací řad OK17</t>
  </si>
  <si>
    <t>VRT T-2  stavba</t>
  </si>
  <si>
    <t>VRT T-4  stavba</t>
  </si>
  <si>
    <t>VRT T-5  stavba</t>
  </si>
  <si>
    <t>VRT L-5 stavba</t>
  </si>
  <si>
    <t>Rozvaděč DT1</t>
  </si>
  <si>
    <t>ÚV Nudvojovice - stavba</t>
  </si>
  <si>
    <t>Vnější kabelové rozvody</t>
  </si>
  <si>
    <t>Vnější trubní propoje</t>
  </si>
  <si>
    <t>Příjezdová komunikace</t>
  </si>
  <si>
    <t>Provzdušňovací věž</t>
  </si>
  <si>
    <t>ÚV 20 l/s Nudvojovice</t>
  </si>
  <si>
    <t>ČS dokončení Nudvojovice</t>
  </si>
  <si>
    <t>Trubní rozvody</t>
  </si>
  <si>
    <t>ČOV Benecko</t>
  </si>
  <si>
    <t>Benecko - ČOV Štěp. Lhota</t>
  </si>
  <si>
    <t>Ruční hasící přístroj pěnový</t>
  </si>
  <si>
    <t>Ruční hasící přístroj práškový</t>
  </si>
  <si>
    <t>Psací stůl se třemi šuplíky</t>
  </si>
  <si>
    <t>Kancelářská židle</t>
  </si>
  <si>
    <t>Šatní skříň</t>
  </si>
  <si>
    <t>Regály na dokumentaci</t>
  </si>
  <si>
    <t>Čerpadlo ponorné - recirkulace</t>
  </si>
  <si>
    <t>Čerpadlo kalové vody z kalojem</t>
  </si>
  <si>
    <t>Uzavírání nátoku do aktivací</t>
  </si>
  <si>
    <t>Vyklapěč plast. nádob hydraul.</t>
  </si>
  <si>
    <t>ATS ČOV Benecko</t>
  </si>
  <si>
    <t>Čidla měření průtoku, teploty,</t>
  </si>
  <si>
    <t>Rychlomísič trubkový</t>
  </si>
  <si>
    <t>Čidlo měření průtoku v měrném</t>
  </si>
  <si>
    <t>Frekvenční měnič pro dmychadla</t>
  </si>
  <si>
    <t>Základová deska pod síran žele</t>
  </si>
  <si>
    <t>Elektr. zabez. Systém</t>
  </si>
  <si>
    <t>Průtokoměr indukční permeátu</t>
  </si>
  <si>
    <t>Potrubí nátoku na aktivace</t>
  </si>
  <si>
    <t>Rozvaděč kompenzační RC</t>
  </si>
  <si>
    <t>Aerace jemnobublin. v aktivac</t>
  </si>
  <si>
    <t>čerpadlo ponorné - přebyt.kal</t>
  </si>
  <si>
    <t>Čerpadlo ponorné- přebyt.kal</t>
  </si>
  <si>
    <t>Čerpadlo ponorné - lapák písku</t>
  </si>
  <si>
    <t>Čidlo kyslíku v aktivaci 1</t>
  </si>
  <si>
    <t>Čidlo kyslíku v aktivaci 2</t>
  </si>
  <si>
    <t>Aerace středobublinná v kaloje</t>
  </si>
  <si>
    <t>Dávkovací komplet na síran žel</t>
  </si>
  <si>
    <t>Kompresor</t>
  </si>
  <si>
    <t>Dmychadlo - aerace v AN</t>
  </si>
  <si>
    <t>Čerpadlo ponorné - filtr.komor</t>
  </si>
  <si>
    <t>Čerpadlo ponorné- filtr.komor</t>
  </si>
  <si>
    <t>Jeřáb manipulační</t>
  </si>
  <si>
    <t>Vypínací komora na přítoku</t>
  </si>
  <si>
    <t>Dmychadlo - oplachový vzduch</t>
  </si>
  <si>
    <t>Dávk.zař.na chem.regener.membr</t>
  </si>
  <si>
    <t>Čidla měření hladiny</t>
  </si>
  <si>
    <t>Lapák písku včetně přívodu vzd</t>
  </si>
  <si>
    <t>Vnější trubní rozvody</t>
  </si>
  <si>
    <t>Nádrž na permeát</t>
  </si>
  <si>
    <t>Telemetrie</t>
  </si>
  <si>
    <t>Zásobník na síran železitý</t>
  </si>
  <si>
    <t>Stacionární vzorkovač na příto</t>
  </si>
  <si>
    <t>Stacionární autom.vzorkovač</t>
  </si>
  <si>
    <t>Čerpadlovřetenové-fitrát+prop</t>
  </si>
  <si>
    <t>Čerpadlo- vřetenovéfitrát+prop</t>
  </si>
  <si>
    <t>česle strojní s lisov. shrabků</t>
  </si>
  <si>
    <t>Čidlo měření pH na odtoku</t>
  </si>
  <si>
    <t>Rozvaděč RMS1</t>
  </si>
  <si>
    <t>Zpevněné plochy a terénní úpra</t>
  </si>
  <si>
    <t>Membrány filtrační</t>
  </si>
  <si>
    <t>ČOV Prakovice</t>
  </si>
  <si>
    <t>Čerpadlo ponorné kalové</t>
  </si>
  <si>
    <t>Líšný - ČOV</t>
  </si>
  <si>
    <t>Ventilátor radiální</t>
  </si>
  <si>
    <t>Aerační jedmnob. provzduš. systém AN</t>
  </si>
  <si>
    <t>Parshallův žlab</t>
  </si>
  <si>
    <t>Klapka uzavírací mezipřírubová</t>
  </si>
  <si>
    <t>Výustní objekt</t>
  </si>
  <si>
    <t>Vodovodní přípojka pro ČOV</t>
  </si>
  <si>
    <t>Dmychadlové soustrojí</t>
  </si>
  <si>
    <t>Čerpadlo Hidrostal ČOV</t>
  </si>
  <si>
    <t>Biofiltr pro dezodorizaci vzduchu</t>
  </si>
  <si>
    <t>Vzduchotechnické plastové potrubí</t>
  </si>
  <si>
    <t>Odtokové potrubí DN300</t>
  </si>
  <si>
    <t>Předrotační nádrž</t>
  </si>
  <si>
    <t>Čerpadlo Hidrostal ČS1</t>
  </si>
  <si>
    <t>ČS1 Technologická elektroinstalace</t>
  </si>
  <si>
    <t>ČS1 trubní rozvody</t>
  </si>
  <si>
    <t>Stavební objekt Čerpací jímka ČS1</t>
  </si>
  <si>
    <t>NN přípojka k ČOV</t>
  </si>
  <si>
    <t>Vstupní ČS u ČOV</t>
  </si>
  <si>
    <t>Oplocení ČOV</t>
  </si>
  <si>
    <t>Elektropřípojka NN pro ČS1</t>
  </si>
  <si>
    <t>Potrubí z nerez oceli AISI 316</t>
  </si>
  <si>
    <t>Česle strojní 4 l/s, 5 mm otvory</t>
  </si>
  <si>
    <t>Technologická zařízení dosazovací nádrže</t>
  </si>
  <si>
    <t>ČOV Technologická zařízení</t>
  </si>
  <si>
    <t>ČOV Technologická elektroinstalace</t>
  </si>
  <si>
    <t>Budova ČOV</t>
  </si>
  <si>
    <t>Vnitřní stoka KA Dn 600 mm</t>
  </si>
  <si>
    <t>Lomnice - ČOV</t>
  </si>
  <si>
    <t>Přípojka vody</t>
  </si>
  <si>
    <t>Šachty hrubého předčištění</t>
  </si>
  <si>
    <t>Plynová přípojka</t>
  </si>
  <si>
    <t>Plot -l sloupky do bet.patek</t>
  </si>
  <si>
    <t>Plochy z pen. Mak. tl.100 mm</t>
  </si>
  <si>
    <t>Přípojky elektro3 fáz.,kabel A</t>
  </si>
  <si>
    <t>Elektrotechnická část</t>
  </si>
  <si>
    <t>Měření a regulace</t>
  </si>
  <si>
    <t>Homog.provduš.uskl.kal.nádr. 2x</t>
  </si>
  <si>
    <t>Hasící přístroje 5 ks</t>
  </si>
  <si>
    <t>Frekvenční měnič dmychadla</t>
  </si>
  <si>
    <t>Frekvenční měnič čerpadla dos. linka 2</t>
  </si>
  <si>
    <t>Čerpadlo recirkulace kalu Grundfos</t>
  </si>
  <si>
    <t>Čerpadlo vratného kalu Grundfos SLV</t>
  </si>
  <si>
    <t>Přívod NN</t>
  </si>
  <si>
    <t>Frekvenční měnič 3,0 kW, IP20</t>
  </si>
  <si>
    <t>Jeřábek nosnosti 125kg s kotve</t>
  </si>
  <si>
    <t>Potrubí hrubého předčištění</t>
  </si>
  <si>
    <t>Výtlak hdrs.na separátor písku</t>
  </si>
  <si>
    <t>Ohřívač TUV 210l</t>
  </si>
  <si>
    <t>Šoupátko vřetenové DN 300 01A8</t>
  </si>
  <si>
    <t>Šoupátko vřetenové DN300 01A19</t>
  </si>
  <si>
    <t>Lapák štěrku, odlehčov.komora</t>
  </si>
  <si>
    <t>Potrubí tlakové vody pro lis</t>
  </si>
  <si>
    <t>Lapol - ORL</t>
  </si>
  <si>
    <t>Průtokoměry</t>
  </si>
  <si>
    <t>Potrubí provozní vody</t>
  </si>
  <si>
    <t>Měření teploty a tlaku</t>
  </si>
  <si>
    <t>Stavítka nerez600x500x880 01A1</t>
  </si>
  <si>
    <t>Kompresorová stanice</t>
  </si>
  <si>
    <t>Čerpadlo vřetenové 04M2</t>
  </si>
  <si>
    <t>Mamutky</t>
  </si>
  <si>
    <t>Ultrazvukový průtokoměr</t>
  </si>
  <si>
    <t>Regály - garáže ČOV</t>
  </si>
  <si>
    <t>Stavítka nátok do hr.předčiště</t>
  </si>
  <si>
    <t>Potr.obtoku regulátoru, nátok</t>
  </si>
  <si>
    <t>šoupátko vřetenové DN 300</t>
  </si>
  <si>
    <t>Měření pH a teploty - přítok</t>
  </si>
  <si>
    <t>Lapák písku vertikální plast.</t>
  </si>
  <si>
    <t>Transformátor 250kVA</t>
  </si>
  <si>
    <t>Dopravník pásový</t>
  </si>
  <si>
    <t>Stavítko nerez s pneupohonem</t>
  </si>
  <si>
    <t>Žlab Parschallův  P6</t>
  </si>
  <si>
    <t>Zákl. deska pod síran železitý</t>
  </si>
  <si>
    <t>Ventilátory</t>
  </si>
  <si>
    <t>Kontejnery objem 3 m3</t>
  </si>
  <si>
    <t>Ultrazvukový hladinoměr</t>
  </si>
  <si>
    <t>Měření rozpuštěného O2 a teplo</t>
  </si>
  <si>
    <t>Čerpadlo ponorné kalové 02M10</t>
  </si>
  <si>
    <t>Rozvody vzduchu - dmychárna</t>
  </si>
  <si>
    <t>Jemnobublinný aerační systém</t>
  </si>
  <si>
    <t>Čerpací jímka vratného kalu</t>
  </si>
  <si>
    <t>Potr.tlak.vzduchu pro mamutky</t>
  </si>
  <si>
    <t>Automatická tlaková stanice</t>
  </si>
  <si>
    <t>Výustní objekt odlehčov.stoky</t>
  </si>
  <si>
    <t>Frekvenční měnič 1,5 kW, IP20</t>
  </si>
  <si>
    <t>Čerpadlo ponorné kalové 02M9</t>
  </si>
  <si>
    <t>Míchadlo  ponorné 02M2</t>
  </si>
  <si>
    <t>Venkovní osvětlení</t>
  </si>
  <si>
    <t>Čerpadlo ponorné kalové 02M8</t>
  </si>
  <si>
    <t>Žlab odtokový z denitrifikace</t>
  </si>
  <si>
    <t>Rozdělovací objekt-technologie</t>
  </si>
  <si>
    <t>Středobublinný provzduš.systém</t>
  </si>
  <si>
    <t>Bezpečnostní přeliv</t>
  </si>
  <si>
    <t>Dmychadlo</t>
  </si>
  <si>
    <t>Čerpadlo ponorné kalové 01M6</t>
  </si>
  <si>
    <t>Potrubí flokulantu</t>
  </si>
  <si>
    <t>Míchadlo vertikální 2000-24-1,</t>
  </si>
  <si>
    <t>Regulátor průtoku automat.papr</t>
  </si>
  <si>
    <t>Kalové uskladňovací nádrže</t>
  </si>
  <si>
    <t>Automat. chemické hospodářství</t>
  </si>
  <si>
    <t>Kalolis pásový</t>
  </si>
  <si>
    <t>Odlehčovací stoka</t>
  </si>
  <si>
    <t>Trubní prop. garáží a ČOV</t>
  </si>
  <si>
    <t>Lis na shr. se šn.dop. s prom.</t>
  </si>
  <si>
    <t>Čerpadlo ponorné kalové 02M5</t>
  </si>
  <si>
    <t>Potrubí stabilizovaného kalu</t>
  </si>
  <si>
    <t>PC pracoviště</t>
  </si>
  <si>
    <t>Frekvenční měnič-18,5kW-IP20</t>
  </si>
  <si>
    <t>Separátor písku 250-10 se zate</t>
  </si>
  <si>
    <t>Automatický vzorkovač stac.I/O</t>
  </si>
  <si>
    <t>Kabelové rozvody ASŘTP</t>
  </si>
  <si>
    <t>Potrubí kalové vody</t>
  </si>
  <si>
    <t>Str.zař.na těžení štěrku a pís</t>
  </si>
  <si>
    <t>Komunikace ČOV</t>
  </si>
  <si>
    <t>Česle samočistící vč.rozvaděče</t>
  </si>
  <si>
    <t>Zařízení pro skl.a dávk.síranu</t>
  </si>
  <si>
    <t>Nádrž dosazovací kruhová  atyp</t>
  </si>
  <si>
    <t>Vnitřní rozdělovací potrubí</t>
  </si>
  <si>
    <t>Rozvaděč RC</t>
  </si>
  <si>
    <t>ČOV provozní budova</t>
  </si>
  <si>
    <t>Budova prov. garáží</t>
  </si>
  <si>
    <t>Usazovací aktiv.a dosaz.nádrž</t>
  </si>
  <si>
    <t>Dmychalo ČOV</t>
  </si>
  <si>
    <t>Malá Skála - ČOV</t>
  </si>
  <si>
    <t>SO 01Stav.úpravy-výúst.objekt</t>
  </si>
  <si>
    <t>SO 01Stav.úpr.-plot</t>
  </si>
  <si>
    <t>SO 01Stav.úpravy-venk.dlažba</t>
  </si>
  <si>
    <t>PS 02 Nádrže - schody, lávka</t>
  </si>
  <si>
    <t>ČOV_potrubí vč.hradítka</t>
  </si>
  <si>
    <t>Míchadlo ČOV</t>
  </si>
  <si>
    <t>SO 01Stav.úpravy-nadzem.objekt</t>
  </si>
  <si>
    <t>šoupata nožová PS 02 Nádrže</t>
  </si>
  <si>
    <t>PS 02 Nádrže - aerace</t>
  </si>
  <si>
    <t>Česle ČOV_žlab</t>
  </si>
  <si>
    <t>ČOV_ele vč.rozvaděče</t>
  </si>
  <si>
    <t>Česle PS 01</t>
  </si>
  <si>
    <t>Dmychadlo ČOV</t>
  </si>
  <si>
    <t>Dmychárna PS 03</t>
  </si>
  <si>
    <t>SO 01Stav.úpravy-bet.nádrže</t>
  </si>
  <si>
    <t>PS 02 Nádrže - potrubí</t>
  </si>
  <si>
    <t>Česle ČOV</t>
  </si>
  <si>
    <t>PS 02 Nádrže - vystrojení</t>
  </si>
  <si>
    <t>PS 04 Elektro, ASŘ</t>
  </si>
  <si>
    <t>Provzdušňovací elementy 26 ks</t>
  </si>
  <si>
    <t>Rokytnice - ČOV</t>
  </si>
  <si>
    <t>Nádrž na Prefloc</t>
  </si>
  <si>
    <t>Provzdušňovací nerezový rošt</t>
  </si>
  <si>
    <t>Sonda kyslíková 1</t>
  </si>
  <si>
    <t>Sonda kyslíková 2</t>
  </si>
  <si>
    <t>Vyhod. jednotka_vzorkovač</t>
  </si>
  <si>
    <t>GDE_nádrž_polyelektrolyt 1m3</t>
  </si>
  <si>
    <t>GDE_pohon_motor s převod.</t>
  </si>
  <si>
    <t>GDE_ostřik zahušťovacího stolu</t>
  </si>
  <si>
    <t>Čerpadlo flokul._chem.hosp.lis</t>
  </si>
  <si>
    <t>Zdvih.zař.kont._el.kladkostroj</t>
  </si>
  <si>
    <t>Ventilační věž</t>
  </si>
  <si>
    <t>El.ohřev vzduchu_Sahara</t>
  </si>
  <si>
    <t>ASŘ + telemetrie</t>
  </si>
  <si>
    <t>Čerpadlo jednovřet. AE1E-ID/011</t>
  </si>
  <si>
    <t>Vzorkovač odpadních vod</t>
  </si>
  <si>
    <t>Čerpadlo ANP 12.1</t>
  </si>
  <si>
    <t>Trafo 35/0,4kV 250kVA</t>
  </si>
  <si>
    <t>Hradítka A1a</t>
  </si>
  <si>
    <t>Hradítka A1b</t>
  </si>
  <si>
    <t>Hradítka A2</t>
  </si>
  <si>
    <t>Hradítka A3</t>
  </si>
  <si>
    <t>Jeřábek J1</t>
  </si>
  <si>
    <t>Provzdušňovací systém PSNZ</t>
  </si>
  <si>
    <t>Stavítko nátoku A9a</t>
  </si>
  <si>
    <t>Stavítko nátoku A9b</t>
  </si>
  <si>
    <t>Průtokoměr indukční IP1</t>
  </si>
  <si>
    <t>Čerpadlo plovoucích nečistot P3a</t>
  </si>
  <si>
    <t>Čerpadlo plovoucích nečistot P3b</t>
  </si>
  <si>
    <t>Jeřábek J3</t>
  </si>
  <si>
    <t>Ultrazvuk. sonda SITRANS PROBE</t>
  </si>
  <si>
    <t>Čerpadlo technologických vod P1a</t>
  </si>
  <si>
    <t>Čerpadlo technologických vod P1b</t>
  </si>
  <si>
    <t>Čerpadlo dávkovací</t>
  </si>
  <si>
    <t>Vystrojení VLP</t>
  </si>
  <si>
    <t>Čerpadlo podávací vyčitěné vody ČUV</t>
  </si>
  <si>
    <t>Dmychadlo D5</t>
  </si>
  <si>
    <t>Dávkování kyseliny sírové</t>
  </si>
  <si>
    <t>Vyhodnocovací jednotka pro Parshal</t>
  </si>
  <si>
    <t>Sonda měření PH</t>
  </si>
  <si>
    <t>Čerpadlo vratného kalu P2a</t>
  </si>
  <si>
    <t>Míchadlo ponorné M1</t>
  </si>
  <si>
    <t>Ventilátor radiální přívod vzduchu</t>
  </si>
  <si>
    <t>Míchadlo ponorné M4</t>
  </si>
  <si>
    <t>Čerpadlo výstupního kalu</t>
  </si>
  <si>
    <t>Dopravník šnekový</t>
  </si>
  <si>
    <t>Čerpadlo P9 cirkulační</t>
  </si>
  <si>
    <t>Turbína provzdušnění PT</t>
  </si>
  <si>
    <t>Kompresor lapáku K1</t>
  </si>
  <si>
    <t>Dmychadlo D1</t>
  </si>
  <si>
    <t>Dmychadlo D2</t>
  </si>
  <si>
    <t>Dmychadlo D3</t>
  </si>
  <si>
    <t>Dmychadlo D4</t>
  </si>
  <si>
    <t>PC vč. SW Vijeo Citec</t>
  </si>
  <si>
    <t>Stanice tlaková automatická ATS UV</t>
  </si>
  <si>
    <t>Repas pojezdového mostu DN1</t>
  </si>
  <si>
    <t>Repas pojezdového mostu DN2</t>
  </si>
  <si>
    <t>Ventilátor odsávání radiální</t>
  </si>
  <si>
    <t>Lis na schrabky šroubový LS</t>
  </si>
  <si>
    <t>Filtr automatický vyčištěné vody FUV</t>
  </si>
  <si>
    <t>Systém řídící Modicon M340</t>
  </si>
  <si>
    <t>Zahušťovač pásový PZ</t>
  </si>
  <si>
    <t>Česle strojně  stírané SČ</t>
  </si>
  <si>
    <t>Shrabovák tuku</t>
  </si>
  <si>
    <t>Propojovací potrubí</t>
  </si>
  <si>
    <t>MaR rozvody</t>
  </si>
  <si>
    <t>Šnekolis kalová koncovka</t>
  </si>
  <si>
    <t>Poplachový zab.systém</t>
  </si>
  <si>
    <t>Rovensko - ČOV</t>
  </si>
  <si>
    <t>PLC_aplikač.SW pro viz.i na OP</t>
  </si>
  <si>
    <t>Čerpadlo ponorné kalové na hadici M1</t>
  </si>
  <si>
    <t>Čerpadlo přen.pon.kal.na hadiciM2</t>
  </si>
  <si>
    <t>Měření pH_HACH LANGE</t>
  </si>
  <si>
    <t>Dmychadlo Kubíček kalojem</t>
  </si>
  <si>
    <t>Čerpadlo Hidrostal C0CQ ČŠ</t>
  </si>
  <si>
    <t>Měř.kyslíku_HACHLANGE Sensor</t>
  </si>
  <si>
    <t>Odtokový objekt</t>
  </si>
  <si>
    <t>Dmychadlo Kubíček nitrifikace</t>
  </si>
  <si>
    <t>Dmychadlo nitrifikace Kubíček</t>
  </si>
  <si>
    <t>Elektroinstal._mod.HACHLANGE</t>
  </si>
  <si>
    <t>Žlab Parshallův P2</t>
  </si>
  <si>
    <t>Lapák písku vertikální</t>
  </si>
  <si>
    <t>NN přípojka</t>
  </si>
  <si>
    <t>Míchadlo pon. Flygt denitrifikace</t>
  </si>
  <si>
    <t>PLC_aplikační SW pro PLC</t>
  </si>
  <si>
    <t>Nitrif.a denitrif._ aerač.syst</t>
  </si>
  <si>
    <t>Filtr Fortex DF3 dezodorizačn</t>
  </si>
  <si>
    <t>PLC_aplik.SW pro dálk.přenos</t>
  </si>
  <si>
    <t>Kalové hosp.- potrubí, aerace</t>
  </si>
  <si>
    <t>Dosazovací nádrž</t>
  </si>
  <si>
    <t>Stavební elektro</t>
  </si>
  <si>
    <t>HP - trubní rozvody</t>
  </si>
  <si>
    <t>Kabelové rozvody</t>
  </si>
  <si>
    <t>ČŠ_trubní rozvody</t>
  </si>
  <si>
    <t>Řídící systém_modem,napájení</t>
  </si>
  <si>
    <t>Lis na shrabky Fontana</t>
  </si>
  <si>
    <t>Česle strojní Fontana SČČ</t>
  </si>
  <si>
    <t>Rozvaděč DRMS1</t>
  </si>
  <si>
    <t>Technologické rozvody vzduchu</t>
  </si>
  <si>
    <t>Technolog. rozvody vody</t>
  </si>
  <si>
    <t>Budova</t>
  </si>
  <si>
    <t>Zvedák poklopu</t>
  </si>
  <si>
    <t>Turnov - ČOV</t>
  </si>
  <si>
    <t>Bruska</t>
  </si>
  <si>
    <t>Regály kovové</t>
  </si>
  <si>
    <t>Pracovní stůl - dílna</t>
  </si>
  <si>
    <t>Rudl</t>
  </si>
  <si>
    <t>Jímač plynu DN 300 - I. etapa</t>
  </si>
  <si>
    <t>Benz.agregát G5 TV-I.etapa</t>
  </si>
  <si>
    <t>Šoupě nož. s el.poh.DN 100-I.et</t>
  </si>
  <si>
    <t>Šoupě nožové s el.poh. DN-I.et</t>
  </si>
  <si>
    <t>El.panel EXOSUNE 700-I.etapa</t>
  </si>
  <si>
    <t>Klap.uzav. S elpoh. DN 40-I.et</t>
  </si>
  <si>
    <t>Klap.uz.s el. Poh. DN 40-I.et</t>
  </si>
  <si>
    <t>Ventil elektomgt. DN 20-I.et</t>
  </si>
  <si>
    <t>Ventil elektomgt. DN 25-I.et</t>
  </si>
  <si>
    <t>Filtr plynový FO 150 -I.etapa</t>
  </si>
  <si>
    <t>Kapalinový uzávěr DN 150-I.et</t>
  </si>
  <si>
    <t>Odvodňovač DN 100 - I. etapa</t>
  </si>
  <si>
    <t>Zásobník 250 - I. etapa</t>
  </si>
  <si>
    <t>Průhledítko DN 200 - I. etapa</t>
  </si>
  <si>
    <t>Sonda detekce ovzduší-I.etapa</t>
  </si>
  <si>
    <t>Snímač tlaku - I. etapa</t>
  </si>
  <si>
    <t>Snímač tlaku - I.etapa</t>
  </si>
  <si>
    <t>Měření teploty - I. etapa</t>
  </si>
  <si>
    <t>Měření teploty -I. etapa</t>
  </si>
  <si>
    <t>Měření teploty - I.etapa</t>
  </si>
  <si>
    <t>Kapacitní senzor BC - I. etapa</t>
  </si>
  <si>
    <t>Kapacitní senzor BC - I.etapa</t>
  </si>
  <si>
    <t>Vyhodnocovací jednotka-I.etapa</t>
  </si>
  <si>
    <t>Vyhodnocovací jendotka-I.etapa</t>
  </si>
  <si>
    <t>Česle hrubé - I. etapa</t>
  </si>
  <si>
    <t>Kontejner typ 6135-3m3-I.etapa</t>
  </si>
  <si>
    <t>Čerpadlo 40 GFPU- I. etapa</t>
  </si>
  <si>
    <t>Čerpadlo SIGMA 40-GFPU105-II.etapa</t>
  </si>
  <si>
    <t>Stavírko na aktiv.nádr.nerez 600x600xx1350-II.et</t>
  </si>
  <si>
    <t>Stavírko na aktiv.nádr.nerez 600x600x1350-II.et</t>
  </si>
  <si>
    <t>Kladkostr.Z 200,1T/3M-II.etapa</t>
  </si>
  <si>
    <t>Čerpadlo ponorné  - II. etapa</t>
  </si>
  <si>
    <t>Klap.L 10-177-616 DN 250-II.et</t>
  </si>
  <si>
    <t>Šoupátko S 76.1 DN300-II.etapa</t>
  </si>
  <si>
    <t>Klapka L10-177-616 DN 40-II.et</t>
  </si>
  <si>
    <t>Šoupátko S76.1 DN 65-II.etapa</t>
  </si>
  <si>
    <t>Klap.CV 10-0001-E DN 200-II.et</t>
  </si>
  <si>
    <t>Kohout GIACOMINI R 250-D-II.et</t>
  </si>
  <si>
    <t>Šoupátko S 76.1 DN100-II.etapa</t>
  </si>
  <si>
    <t>El.magnet ven. -II.et</t>
  </si>
  <si>
    <t>Ventil EVPE 2025.02/p G1-II.et</t>
  </si>
  <si>
    <t>Kontejner V - II. etapa</t>
  </si>
  <si>
    <t>Kontejner V - II.etapa</t>
  </si>
  <si>
    <t>Čerpadlo SIGMA 40-GFPU-II.etapa</t>
  </si>
  <si>
    <t>Žebříky  nerez ocel-II.et,.</t>
  </si>
  <si>
    <t>Šoupátko S 76.1 DN 80-II.etapa</t>
  </si>
  <si>
    <t>Šoupě S 76.1 DN 80 PN 10-II.et</t>
  </si>
  <si>
    <t>LC filtr a tlumivka-II.etapa</t>
  </si>
  <si>
    <t>Deblok. skříňka ,MS205-II.et</t>
  </si>
  <si>
    <t>Debl. Sk. MS 204,MS 205-II.et</t>
  </si>
  <si>
    <t>Debl. skříňka .,MS 205,-II.et</t>
  </si>
  <si>
    <t>Svor.skříň .-II.et</t>
  </si>
  <si>
    <t>Zás. Sk. ZS 216,217,128,-II.et</t>
  </si>
  <si>
    <t>Zás.skříň ZS 216,217,128-II.et</t>
  </si>
  <si>
    <t>Zás. skříň -II.e tapa</t>
  </si>
  <si>
    <t>El.panel EXOCUN E 600-I.etapa</t>
  </si>
  <si>
    <t>El.panel EXOSUN E 600-I.etapa</t>
  </si>
  <si>
    <t>Mechanické čištění ČOV Turnov</t>
  </si>
  <si>
    <t>Vodovod ČOV Turnov</t>
  </si>
  <si>
    <t>Provozní budova laboratoř ČOV</t>
  </si>
  <si>
    <t>Kalovod</t>
  </si>
  <si>
    <t>Kompresor 2 JKS 75 S-50m3/hod</t>
  </si>
  <si>
    <t>Plynojem Satler</t>
  </si>
  <si>
    <t>Stavidlo ČOV - česlovna</t>
  </si>
  <si>
    <t>Kladkostroj el.</t>
  </si>
  <si>
    <t>Dešťová kanalizace ČOV</t>
  </si>
  <si>
    <t>Přípojka VN ČOV</t>
  </si>
  <si>
    <t>Budova dílen</t>
  </si>
  <si>
    <t>Aktivační nádrž</t>
  </si>
  <si>
    <t>Vodovod k nádržím ČOV Turnov</t>
  </si>
  <si>
    <t>Přístavba soc.zař.ČOV Turnov</t>
  </si>
  <si>
    <t>Tepelná ochrana potrubi ČOV</t>
  </si>
  <si>
    <t>Inst. technologické vody</t>
  </si>
  <si>
    <t>Kalolis</t>
  </si>
  <si>
    <t>Frekvenční měniče-lisovna</t>
  </si>
  <si>
    <t>Čerpadlo SP 8A</t>
  </si>
  <si>
    <t>Zpětný ventil Sattler</t>
  </si>
  <si>
    <t>Asynchr.elektrom.- DFT71D4</t>
  </si>
  <si>
    <t>Kapal.pojistka K§H Kinetic</t>
  </si>
  <si>
    <t>Čerpadlo Sewablock F 80-250GksB</t>
  </si>
  <si>
    <t>Tlaková nádrž 7501</t>
  </si>
  <si>
    <t>Ventilátor VRP 400-AV-PO</t>
  </si>
  <si>
    <t>Čerpadlo dávkovací EQP-16-6</t>
  </si>
  <si>
    <t>Míchadlo EMU TR 50-2-40-4</t>
  </si>
  <si>
    <t>Výtlak plovoucích nečistot</t>
  </si>
  <si>
    <t>Čerpadlo vrat.kal.ABS Pumps</t>
  </si>
  <si>
    <t>Čerpadlo vrat. kal. ABS Pumps</t>
  </si>
  <si>
    <t>Šoupátko nož.uz.DN 250-ČS kalu</t>
  </si>
  <si>
    <t>Frekvenční měnič - pro ČS kalu</t>
  </si>
  <si>
    <t>sonda Kyslíková</t>
  </si>
  <si>
    <t>Míchadlo ponorné aktiv. nádrže</t>
  </si>
  <si>
    <t>Tlak.nádoba na prov.vodu 500 l</t>
  </si>
  <si>
    <t>Kompresor pístový</t>
  </si>
  <si>
    <t>Měření vl. spotřeby el.energie</t>
  </si>
  <si>
    <t>Analyzátor Fosfax</t>
  </si>
  <si>
    <t>Vzorkovací zařízení Filtrax</t>
  </si>
  <si>
    <t>Měnič frekenční Danfos FC302</t>
  </si>
  <si>
    <t>Turnov - ČOV dmychárna</t>
  </si>
  <si>
    <t>Čerpadlo síran.žel.</t>
  </si>
  <si>
    <t>Čerpadlo sur.vody KSB Sewabloc</t>
  </si>
  <si>
    <t>Čerpadlo pro ohřev kalu</t>
  </si>
  <si>
    <t>Průtokoměr na odtoku</t>
  </si>
  <si>
    <t>Čerpadlo sur. vody KSB Sewabloc</t>
  </si>
  <si>
    <t>Frekvenční měnič Danfos - dmychárna</t>
  </si>
  <si>
    <t>Zábradlí klem jímky - ČOV</t>
  </si>
  <si>
    <t>Čerpadlo - ČOV Turnov</t>
  </si>
  <si>
    <t>Čerpadlo - ČOV</t>
  </si>
  <si>
    <t>Potrubí, technologie  - ČOV</t>
  </si>
  <si>
    <t>Úprava provzdušňování - ČOV</t>
  </si>
  <si>
    <t>Úprava provdušňování - ČOV</t>
  </si>
  <si>
    <t>Vzorkovač automatický Sigma</t>
  </si>
  <si>
    <t>Spojovací vedení-vodovod-I.et.</t>
  </si>
  <si>
    <t>Spojovací vedení kanal.-I.et</t>
  </si>
  <si>
    <t>Šoupě S76.1 DN 200 PN 10-II.et</t>
  </si>
  <si>
    <t>Šoupě S 76.1 DN 200 PN 10-II.et</t>
  </si>
  <si>
    <t>Tur.plynoměr ATPE DN 80-I.et</t>
  </si>
  <si>
    <t>Klap.uz. s elpohonem DN-I.et</t>
  </si>
  <si>
    <t>Uz. klap.s el.pohonem DN-I.et</t>
  </si>
  <si>
    <t>Klap.CV 10-0001-E DN 150-II.et</t>
  </si>
  <si>
    <t>Šoupátko S 76.1 DN250-II.etapa</t>
  </si>
  <si>
    <t>Zařízení zdvihací TRN-V-II.et.</t>
  </si>
  <si>
    <t>Šoupě nožové s elektr. DN-I.et</t>
  </si>
  <si>
    <t>Šoupě nožové s elektr.DN-I.et</t>
  </si>
  <si>
    <t>Průtokoměr KROHNE DN 100-I.et</t>
  </si>
  <si>
    <t>Šoupátko S76.1 DN 300 PN 10</t>
  </si>
  <si>
    <t>Šoupátko S 76.1 DN 300 PN 10</t>
  </si>
  <si>
    <t>Čerpadlo AMAREX F 50-160-I.etapa</t>
  </si>
  <si>
    <t>Čerpadlo AMAREX F 50-160-II.etapa</t>
  </si>
  <si>
    <t>Pásový dopravník kalu-II.etapa</t>
  </si>
  <si>
    <t>Čerpadlo KSB SEWABLOC-II.etapa</t>
  </si>
  <si>
    <t>Šoupě s elektr.poh. DN-I.et.</t>
  </si>
  <si>
    <t>Ultrazv. měření hladiny-I.et</t>
  </si>
  <si>
    <t>Ultrazvuk. měření hladiny-I.et</t>
  </si>
  <si>
    <t>Čerpadlo AMAREX F51-160-I.etapa</t>
  </si>
  <si>
    <t>Pole kalové</t>
  </si>
  <si>
    <t>Rozvaděč RPA 2C -I. etapa</t>
  </si>
  <si>
    <t>Hořák zbytkového plynu-I.etapa</t>
  </si>
  <si>
    <t>Měř. hl. v jímce k. v.-I.et</t>
  </si>
  <si>
    <t>Rozvaděč TR 2 - II. etapa</t>
  </si>
  <si>
    <t>Měř. hl. v j. pl.nečistot-I.et</t>
  </si>
  <si>
    <t>Jímka plovoucích kalů-I.etapa</t>
  </si>
  <si>
    <t>Snímač hladi. Rozdmout-I.etapa</t>
  </si>
  <si>
    <t>Čidlo pH a teploty - I. etapa</t>
  </si>
  <si>
    <t>Rozvaděč RM 1 - I. etapa</t>
  </si>
  <si>
    <t>Čerpadlo ponorné ksB-II.etapa</t>
  </si>
  <si>
    <t>Čerpadlo AMAREX F 65-210-I.etapa</t>
  </si>
  <si>
    <t>Čerpadlo AMAREX F 65-210 -I.etapa</t>
  </si>
  <si>
    <t>Čidlo průtoku - I. etapa</t>
  </si>
  <si>
    <t>Čerpadlo SEWABLOC F100-250-I.etapa</t>
  </si>
  <si>
    <t>FrekměničDanfossVLT6000 -II.et</t>
  </si>
  <si>
    <t>FrekměničDanfossVLT6000-II.et</t>
  </si>
  <si>
    <t>Čerpadlo NETSCH NM 045-II.etapa</t>
  </si>
  <si>
    <t>Rozvaděč RM 5 - II. etapa</t>
  </si>
  <si>
    <t>Čerpadlo NETZSCH NM 045-II.etapa</t>
  </si>
  <si>
    <t>Čerpadlo GETEC-BLOC L 100-I.etapa</t>
  </si>
  <si>
    <t>Čerpadlo GETEC-BLOC L 100- I.etapa</t>
  </si>
  <si>
    <t>Strojovna VN - I. etapa</t>
  </si>
  <si>
    <t>Míchadlo EMU TR 22.95-II.etapa</t>
  </si>
  <si>
    <t>Vystrojení ČS kalu - I. etapa</t>
  </si>
  <si>
    <t>Spoj. Ved. rozvod z. Pl.-I.et</t>
  </si>
  <si>
    <t>Stavidlo WEY 4.4 600x600</t>
  </si>
  <si>
    <t>Frekvenční měnič - I. etapa</t>
  </si>
  <si>
    <t>FrekměničDanfossVLT5000-II.et</t>
  </si>
  <si>
    <t>Čerpadlo KSB SEWABLOCK K 125-II.et</t>
  </si>
  <si>
    <t>Rozvaděč RH - II. etapa</t>
  </si>
  <si>
    <t>Radiové sp. Kom. Jedn.-I.et</t>
  </si>
  <si>
    <t>Stanice automat. tlaková-II.et</t>
  </si>
  <si>
    <t>Jeřáb mostový - II. etapa</t>
  </si>
  <si>
    <t>Obtok usaz. nádrže-tvárná-I.et</t>
  </si>
  <si>
    <t>Topenářské rozvody - II. etapa</t>
  </si>
  <si>
    <t>Ultraz. Sn. Hl. Endress-II.et</t>
  </si>
  <si>
    <t>Usklad.nádrže- úpravy.-II.et</t>
  </si>
  <si>
    <t>Víko metaniaz.nádrže-I.etapa</t>
  </si>
  <si>
    <t>Spoj. Ved.-rozv. bioplynu-I.et</t>
  </si>
  <si>
    <t>Lis na shrabky LSP - I. etapa</t>
  </si>
  <si>
    <t>Zař. Likv. Zbytk. plynu-I.et</t>
  </si>
  <si>
    <t>Rozvaděč RM 3 - I. etapa</t>
  </si>
  <si>
    <t>Rozvaděč RM 7 - II. etapa</t>
  </si>
  <si>
    <t>PC s proces. Pentium III-I.et</t>
  </si>
  <si>
    <t>Rozvaděč RM 1 - II. etapa</t>
  </si>
  <si>
    <t>Sestava rozv. a reg. I.etapa</t>
  </si>
  <si>
    <t>Rozvaděč RM 2 - II. etapa</t>
  </si>
  <si>
    <t>Indukční průtokoměr 1ks DN 150</t>
  </si>
  <si>
    <t>Trubní rozvody technol.-II.et</t>
  </si>
  <si>
    <t>Separátor písku SO-250-5-I.et.</t>
  </si>
  <si>
    <t>Výměník voda-kal PVK 6-I.etapa</t>
  </si>
  <si>
    <t>Dmychadlo Lutos DITL2R66T-II.et</t>
  </si>
  <si>
    <t>Hrubé předčištění - II. etapa</t>
  </si>
  <si>
    <t>Osvětlení - II. etapa</t>
  </si>
  <si>
    <t>Vystroj.usklad. nádrže-I.et</t>
  </si>
  <si>
    <t>Stroj. Plyn..trub. Rozv.-I.et</t>
  </si>
  <si>
    <t>Progr.vyb. vč.PC,tisk.-II.et</t>
  </si>
  <si>
    <t>Jímka na svážené od. V.-II.et</t>
  </si>
  <si>
    <t>Měrný objekt - II. etapa</t>
  </si>
  <si>
    <t>Kotelna a strojovna - I. etapa</t>
  </si>
  <si>
    <t>Lapák písku a měření-I.etapa</t>
  </si>
  <si>
    <t>Česle samočis. SČČ-V-I.etapa</t>
  </si>
  <si>
    <t>Sadové úpravy - II. etapa</t>
  </si>
  <si>
    <t>Uskladňovací nádrž - I. etapa</t>
  </si>
  <si>
    <t>Stanice Prominent dávk.-II.et</t>
  </si>
  <si>
    <t>aerační provzdušňovací zařízení-II.et</t>
  </si>
  <si>
    <t>Kab.rozvody kal. hosp.-I.et</t>
  </si>
  <si>
    <t>Čerpadla míchací 400 AVM -I.et</t>
  </si>
  <si>
    <t>Hrubé předčištění-I.etapa</t>
  </si>
  <si>
    <t>Most a hrablo us.n. UNIK-I.et</t>
  </si>
  <si>
    <t>Strojovna plynojemu</t>
  </si>
  <si>
    <t>Úpravy na bud. díl. a gar.-II.et</t>
  </si>
  <si>
    <t>Usazovací nádrž - I. etapa</t>
  </si>
  <si>
    <t>El. rozvaděč RM 4 - I. etapa</t>
  </si>
  <si>
    <t>Progr.aut. SA Ia včetně-I.et</t>
  </si>
  <si>
    <t>Vystroj. VN-trubní rozv.-I.et</t>
  </si>
  <si>
    <t>Vyhnívací nádrž - I. etapa</t>
  </si>
  <si>
    <t>Linka na odvod. kalu-II.etapa</t>
  </si>
  <si>
    <t>Venkovní kabel. rozvody-II.et</t>
  </si>
  <si>
    <t>Sklad - II. etapa</t>
  </si>
  <si>
    <t>Ost. měř. a kon. přístr.-II.et</t>
  </si>
  <si>
    <t>Úpr. na stroj.vyh.nádrže-II.et</t>
  </si>
  <si>
    <t>Rozvaděč DT1, DT2,DT5-II.etapa</t>
  </si>
  <si>
    <t>Oplocení - II. etapa</t>
  </si>
  <si>
    <t>Dmychárna a dávk. Chem.-II.et</t>
  </si>
  <si>
    <t>Nádrž dosaz.KUNST-DNK-II.et</t>
  </si>
  <si>
    <t>Trub.rozv.techn.l.-II.et. 1 kpl</t>
  </si>
  <si>
    <t>Kotel včetně ÚT - I. etapa</t>
  </si>
  <si>
    <t>Plochy a úpravy území</t>
  </si>
  <si>
    <t>Úpravy na VN - II. etapa</t>
  </si>
  <si>
    <t>Provozní budova - II. etapa</t>
  </si>
  <si>
    <t>ČS-ČOV-II.etapa</t>
  </si>
  <si>
    <t>Budova odvod.kalů-II.etapa</t>
  </si>
  <si>
    <t>Kogen. J. MOTORAS NAG 42-I.et</t>
  </si>
  <si>
    <t>Komunikace ČOV Turnov</t>
  </si>
  <si>
    <t>Dosaz. nádrže a ČS-II.etapa</t>
  </si>
  <si>
    <t>Spojovací vedení kanal.-II.et</t>
  </si>
  <si>
    <t>Stůl montážní</t>
  </si>
  <si>
    <t>Turnov - ČS Dolánky</t>
  </si>
  <si>
    <t>Židle nečalouněná</t>
  </si>
  <si>
    <t>Válenda</t>
  </si>
  <si>
    <t>Skříňka kovová</t>
  </si>
  <si>
    <t>Kladkostroj</t>
  </si>
  <si>
    <t>ČS 33L/S Turnov Dolánky</t>
  </si>
  <si>
    <t>Chlorovna  ČS Dolánky</t>
  </si>
  <si>
    <t>Rek. kom. ČS Dolánky SO 04</t>
  </si>
  <si>
    <t>Komunikace ČS Dolánky</t>
  </si>
  <si>
    <t>Plochy a úpravy ČS Dolánky</t>
  </si>
  <si>
    <t>ČS 33 l/s Turnov - Dolánky</t>
  </si>
  <si>
    <t>VDJ 500m3 Dolanky  AKU</t>
  </si>
  <si>
    <t>Rek.ČS Dol/SO 02 - ke kartě 81481</t>
  </si>
  <si>
    <t>Studna S1 15 l/s Turnov Dolánky</t>
  </si>
  <si>
    <t>Studna 15 l/s Turnov Dolánky</t>
  </si>
  <si>
    <t>Posílení el. odběru - Dolánky</t>
  </si>
  <si>
    <t>Trafo Dolánky</t>
  </si>
  <si>
    <t>Hasící přístroj práškový</t>
  </si>
  <si>
    <t>Hasící přístroj sněhový</t>
  </si>
  <si>
    <t>ČS Dolanky - domovni ČOV</t>
  </si>
  <si>
    <t>ČS Dolanky - ASŘ</t>
  </si>
  <si>
    <t>ČS Dolánky - technologie</t>
  </si>
  <si>
    <t>ČS Dolánky - tech. chlorovani</t>
  </si>
  <si>
    <t>ASŘ Čerpací stanice Dolánky</t>
  </si>
  <si>
    <t>Snímač vodoměru opto od 07 ČS</t>
  </si>
  <si>
    <t>ASŘ snimac hladiny v tl.nadobe</t>
  </si>
  <si>
    <t>ASŘ snimac hlaniny v tl.nadobe</t>
  </si>
  <si>
    <t>Snímač vovoměru opto od 07 ČS</t>
  </si>
  <si>
    <t>Tlaková nádoba VBV 5001/16 bar</t>
  </si>
  <si>
    <t>Čerpadlo Grundfos CR90-5-2</t>
  </si>
  <si>
    <t>Čerpadlo Grundfos CR90-4</t>
  </si>
  <si>
    <t>Analyzátor</t>
  </si>
  <si>
    <t>regulátor Chlorátor_podtlak.</t>
  </si>
  <si>
    <t>Rozvaděč ČS Dolánky</t>
  </si>
  <si>
    <t>Čerpadlo vody I. stupeň</t>
  </si>
  <si>
    <t>Průtokoměr mag. indukční</t>
  </si>
  <si>
    <t>Stožár trafostanice SM_1004</t>
  </si>
  <si>
    <t>Transformátor 250kVA, 35/4kV</t>
  </si>
  <si>
    <t>Rozvaděč RTS 0640/433</t>
  </si>
  <si>
    <t>Oplocení Dolánky</t>
  </si>
  <si>
    <t>ČS Malý Rohozec</t>
  </si>
  <si>
    <t>Turnov - ČS Malý Rohozec</t>
  </si>
  <si>
    <t>ASŘ čerpací stanice Malý Rohozec</t>
  </si>
  <si>
    <t>Oplocení ČS Malý Rohozec</t>
  </si>
  <si>
    <t>Rozvadeč ČS M. Rohozec</t>
  </si>
  <si>
    <t>Čerpadlo Grundfos CR 15 6A</t>
  </si>
  <si>
    <t>Vrata - ČS u vrtů Malá Skála</t>
  </si>
  <si>
    <t>Malá Skála - ČS</t>
  </si>
  <si>
    <t>Čerpadlo Flygt na špinavou vodu MP 3068.170HT</t>
  </si>
  <si>
    <t>Čerpadlo CR 15-9</t>
  </si>
  <si>
    <t>Plastová nádrž</t>
  </si>
  <si>
    <t>Příj.kom. ČS u vrtů Malá Skála</t>
  </si>
  <si>
    <t>Oplocení ČS u vrtů-M.Skála</t>
  </si>
  <si>
    <t>Techonologie ČS</t>
  </si>
  <si>
    <t>Čerpací stanice na stpč. 550</t>
  </si>
  <si>
    <t>ČS u vrtů Malá Skála</t>
  </si>
  <si>
    <t>Semily - VDJ Cimbál</t>
  </si>
  <si>
    <t>Proběhne rekonstrukce v hodnotě 18,1 mil. Kč, která bude zahájena v letošním roce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</si>
</sst>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</font>
    <font>
      <b/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2" fontId="0" fillId="0" borderId="0" xfId="0" applyNumberFormat="1" applyAlignment="1">
      <alignment horizontal="right"/>
    </xf>
    <xf numFmtId="2" fontId="1" fillId="0" borderId="0" xfId="0" applyNumberFormat="1" applyFont="1"/>
    <xf numFmtId="2" fontId="0" fillId="0" borderId="0" xfId="0" applyNumberFormat="1"/>
    <xf numFmtId="0" fontId="3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CA6D9-CDAF-4DD9-AE10-EC757579C063}">
  <sheetPr>
    <pageSetUpPr fitToPage="1"/>
  </sheetPr>
  <dimension ref="A1:H75"/>
  <sheetViews>
    <sheetView workbookViewId="0">
      <selection sqref="A1:XFD1048576"/>
    </sheetView>
  </sheetViews>
  <sheetFormatPr defaultRowHeight="14.4" x14ac:dyDescent="0.3"/>
  <cols>
    <col min="2" max="2" width="31.5546875" customWidth="1"/>
    <col min="3" max="3" width="24.5546875" customWidth="1"/>
    <col min="4" max="4" width="13.88671875" customWidth="1"/>
    <col min="5" max="5" width="14.33203125" customWidth="1"/>
    <col min="6" max="6" width="20" customWidth="1"/>
    <col min="7" max="7" width="14.88671875" customWidth="1"/>
    <col min="8" max="8" width="12.6640625" customWidth="1"/>
  </cols>
  <sheetData>
    <row r="1" spans="1:8" ht="15" thickTop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s="2">
        <v>81159</v>
      </c>
      <c r="B2" s="3" t="s">
        <v>8</v>
      </c>
      <c r="C2" s="3" t="s">
        <v>9</v>
      </c>
      <c r="D2" s="4">
        <v>32874</v>
      </c>
      <c r="E2" s="4">
        <v>32874</v>
      </c>
      <c r="F2" s="5">
        <v>616325</v>
      </c>
      <c r="G2" s="5">
        <v>390238</v>
      </c>
      <c r="H2" s="5">
        <v>226087</v>
      </c>
    </row>
    <row r="3" spans="1:8" x14ac:dyDescent="0.3">
      <c r="A3" s="2">
        <v>83351</v>
      </c>
      <c r="B3" s="3" t="s">
        <v>10</v>
      </c>
      <c r="C3" s="3" t="s">
        <v>11</v>
      </c>
      <c r="D3" s="4">
        <v>33938</v>
      </c>
      <c r="E3" s="4">
        <v>33938</v>
      </c>
      <c r="F3" s="5">
        <v>2845496</v>
      </c>
      <c r="G3" s="5">
        <v>1548136.4</v>
      </c>
      <c r="H3" s="5">
        <v>1297359.6000000001</v>
      </c>
    </row>
    <row r="4" spans="1:8" x14ac:dyDescent="0.3">
      <c r="A4" s="2">
        <v>83352</v>
      </c>
      <c r="B4" s="3" t="s">
        <v>12</v>
      </c>
      <c r="C4" s="3" t="s">
        <v>11</v>
      </c>
      <c r="D4" s="4">
        <v>33938</v>
      </c>
      <c r="E4" s="4">
        <v>33938</v>
      </c>
      <c r="F4" s="5">
        <v>473095</v>
      </c>
      <c r="G4" s="5">
        <v>299542</v>
      </c>
      <c r="H4" s="5">
        <v>173553</v>
      </c>
    </row>
    <row r="5" spans="1:8" x14ac:dyDescent="0.3">
      <c r="A5" s="2">
        <v>83353</v>
      </c>
      <c r="B5" s="3" t="s">
        <v>13</v>
      </c>
      <c r="C5" s="3" t="s">
        <v>11</v>
      </c>
      <c r="D5" s="4">
        <v>33938</v>
      </c>
      <c r="E5" s="4">
        <v>33938</v>
      </c>
      <c r="F5" s="5">
        <v>64112</v>
      </c>
      <c r="G5" s="5">
        <v>40596.800000000003</v>
      </c>
      <c r="H5" s="5">
        <v>23515.200000000001</v>
      </c>
    </row>
    <row r="6" spans="1:8" x14ac:dyDescent="0.3">
      <c r="A6" s="2">
        <v>83354</v>
      </c>
      <c r="B6" s="3" t="s">
        <v>14</v>
      </c>
      <c r="C6" s="3" t="s">
        <v>11</v>
      </c>
      <c r="D6" s="4">
        <v>33938</v>
      </c>
      <c r="E6" s="4">
        <v>33938</v>
      </c>
      <c r="F6" s="5">
        <v>9876</v>
      </c>
      <c r="G6" s="5">
        <v>9876</v>
      </c>
      <c r="H6" s="5">
        <v>0</v>
      </c>
    </row>
    <row r="7" spans="1:8" x14ac:dyDescent="0.3">
      <c r="A7" s="2">
        <v>83356</v>
      </c>
      <c r="B7" s="3" t="s">
        <v>15</v>
      </c>
      <c r="C7" s="3" t="s">
        <v>11</v>
      </c>
      <c r="D7" s="4">
        <v>33938</v>
      </c>
      <c r="E7" s="4">
        <v>33938</v>
      </c>
      <c r="F7" s="5">
        <v>11889</v>
      </c>
      <c r="G7" s="5">
        <v>11889</v>
      </c>
      <c r="H7" s="5">
        <v>0</v>
      </c>
    </row>
    <row r="8" spans="1:8" x14ac:dyDescent="0.3">
      <c r="A8" s="2">
        <v>83357</v>
      </c>
      <c r="B8" s="3" t="s">
        <v>16</v>
      </c>
      <c r="C8" s="3" t="s">
        <v>11</v>
      </c>
      <c r="D8" s="4">
        <v>33938</v>
      </c>
      <c r="E8" s="4">
        <v>33938</v>
      </c>
      <c r="F8" s="5">
        <v>93127</v>
      </c>
      <c r="G8" s="5">
        <v>58995.8</v>
      </c>
      <c r="H8" s="5">
        <v>34131.199999999997</v>
      </c>
    </row>
    <row r="9" spans="1:8" x14ac:dyDescent="0.3">
      <c r="A9" s="2">
        <v>100929</v>
      </c>
      <c r="B9" s="3" t="s">
        <v>17</v>
      </c>
      <c r="C9" s="3" t="s">
        <v>9</v>
      </c>
      <c r="D9" s="4">
        <v>40907</v>
      </c>
      <c r="E9" s="4">
        <v>40907</v>
      </c>
      <c r="F9" s="5">
        <v>197384</v>
      </c>
      <c r="G9" s="5">
        <v>44628</v>
      </c>
      <c r="H9" s="5">
        <v>152756</v>
      </c>
    </row>
    <row r="10" spans="1:8" x14ac:dyDescent="0.3">
      <c r="A10" s="2">
        <v>101814</v>
      </c>
      <c r="B10" s="3" t="s">
        <v>18</v>
      </c>
      <c r="C10" s="3" t="s">
        <v>19</v>
      </c>
      <c r="D10" s="4">
        <v>43990</v>
      </c>
      <c r="E10" s="4">
        <v>44006</v>
      </c>
      <c r="F10" s="5">
        <v>7029.17</v>
      </c>
      <c r="G10" s="5">
        <v>7029.17</v>
      </c>
      <c r="H10" s="5">
        <v>0</v>
      </c>
    </row>
    <row r="11" spans="1:8" x14ac:dyDescent="0.3">
      <c r="A11" s="2">
        <v>101815</v>
      </c>
      <c r="B11" s="3" t="s">
        <v>20</v>
      </c>
      <c r="C11" s="3" t="s">
        <v>19</v>
      </c>
      <c r="D11" s="4">
        <v>43990</v>
      </c>
      <c r="E11" s="4">
        <v>44006</v>
      </c>
      <c r="F11" s="5">
        <v>25019.01</v>
      </c>
      <c r="G11" s="5">
        <v>25019.01</v>
      </c>
      <c r="H11" s="5">
        <v>0</v>
      </c>
    </row>
    <row r="12" spans="1:8" x14ac:dyDescent="0.3">
      <c r="A12" s="2">
        <v>101816</v>
      </c>
      <c r="B12" s="3" t="s">
        <v>21</v>
      </c>
      <c r="C12" s="3" t="s">
        <v>19</v>
      </c>
      <c r="D12" s="4">
        <v>43990</v>
      </c>
      <c r="E12" s="4">
        <v>44006</v>
      </c>
      <c r="F12" s="5">
        <v>3270</v>
      </c>
      <c r="G12" s="5">
        <v>3270</v>
      </c>
      <c r="H12" s="5">
        <v>0</v>
      </c>
    </row>
    <row r="13" spans="1:8" x14ac:dyDescent="0.3">
      <c r="A13" s="2">
        <v>101817</v>
      </c>
      <c r="B13" s="3" t="s">
        <v>22</v>
      </c>
      <c r="C13" s="3" t="s">
        <v>19</v>
      </c>
      <c r="D13" s="4">
        <v>43993</v>
      </c>
      <c r="E13" s="4">
        <v>44006</v>
      </c>
      <c r="F13" s="5">
        <v>3509.92</v>
      </c>
      <c r="G13" s="5">
        <v>3509.92</v>
      </c>
      <c r="H13" s="5">
        <v>0</v>
      </c>
    </row>
    <row r="14" spans="1:8" x14ac:dyDescent="0.3">
      <c r="A14" s="2">
        <v>300539</v>
      </c>
      <c r="B14" s="3" t="s">
        <v>23</v>
      </c>
      <c r="C14" s="3" t="s">
        <v>19</v>
      </c>
      <c r="D14" s="4">
        <v>44057</v>
      </c>
      <c r="E14" s="4">
        <v>44074</v>
      </c>
      <c r="F14" s="5">
        <v>7984</v>
      </c>
      <c r="G14" s="5">
        <v>7984</v>
      </c>
      <c r="H14" s="5">
        <v>0</v>
      </c>
    </row>
    <row r="15" spans="1:8" x14ac:dyDescent="0.3">
      <c r="A15" s="2">
        <v>300557</v>
      </c>
      <c r="B15" s="3" t="s">
        <v>24</v>
      </c>
      <c r="C15" s="3" t="s">
        <v>19</v>
      </c>
      <c r="D15" s="4">
        <v>44831</v>
      </c>
      <c r="E15" s="4">
        <v>44833</v>
      </c>
      <c r="F15" s="5">
        <v>4466</v>
      </c>
      <c r="G15" s="5">
        <v>4466</v>
      </c>
      <c r="H15" s="5">
        <v>0</v>
      </c>
    </row>
    <row r="16" spans="1:8" x14ac:dyDescent="0.3">
      <c r="A16" s="2">
        <v>101875</v>
      </c>
      <c r="B16" s="3" t="s">
        <v>25</v>
      </c>
      <c r="C16" s="3" t="s">
        <v>19</v>
      </c>
      <c r="D16" s="4">
        <v>43839</v>
      </c>
      <c r="E16" s="4">
        <v>44181</v>
      </c>
      <c r="F16" s="5">
        <v>35002.6</v>
      </c>
      <c r="G16" s="5">
        <v>1036</v>
      </c>
      <c r="H16" s="5">
        <v>33966.6</v>
      </c>
    </row>
    <row r="17" spans="1:8" x14ac:dyDescent="0.3">
      <c r="A17" s="2">
        <v>101882</v>
      </c>
      <c r="B17" s="3" t="s">
        <v>26</v>
      </c>
      <c r="C17" s="3" t="s">
        <v>19</v>
      </c>
      <c r="D17" s="4">
        <v>43839</v>
      </c>
      <c r="E17" s="4">
        <v>44181</v>
      </c>
      <c r="F17" s="5">
        <v>38985.85</v>
      </c>
      <c r="G17" s="5">
        <v>1148</v>
      </c>
      <c r="H17" s="5">
        <v>37837.85</v>
      </c>
    </row>
    <row r="18" spans="1:8" x14ac:dyDescent="0.3">
      <c r="A18" s="2">
        <v>101863</v>
      </c>
      <c r="B18" s="3" t="s">
        <v>27</v>
      </c>
      <c r="C18" s="3" t="s">
        <v>19</v>
      </c>
      <c r="D18" s="4">
        <v>43839</v>
      </c>
      <c r="E18" s="4">
        <v>44181</v>
      </c>
      <c r="F18" s="5">
        <v>41909.79</v>
      </c>
      <c r="G18" s="5">
        <v>4900</v>
      </c>
      <c r="H18" s="5">
        <v>37009.79</v>
      </c>
    </row>
    <row r="19" spans="1:8" x14ac:dyDescent="0.3">
      <c r="A19" s="2">
        <v>101850</v>
      </c>
      <c r="B19" s="3" t="s">
        <v>28</v>
      </c>
      <c r="C19" s="3" t="s">
        <v>19</v>
      </c>
      <c r="D19" s="4">
        <v>43839</v>
      </c>
      <c r="E19" s="4">
        <v>44181</v>
      </c>
      <c r="F19" s="5">
        <v>46554.52</v>
      </c>
      <c r="G19" s="5">
        <v>5432</v>
      </c>
      <c r="H19" s="5">
        <v>41122.519999999997</v>
      </c>
    </row>
    <row r="20" spans="1:8" x14ac:dyDescent="0.3">
      <c r="A20" s="2">
        <v>201031</v>
      </c>
      <c r="B20" s="3" t="s">
        <v>29</v>
      </c>
      <c r="C20" s="3" t="s">
        <v>19</v>
      </c>
      <c r="D20" s="4">
        <v>43839</v>
      </c>
      <c r="E20" s="4">
        <v>44181</v>
      </c>
      <c r="F20" s="5">
        <v>47794.78</v>
      </c>
      <c r="G20" s="5">
        <v>1400</v>
      </c>
      <c r="H20" s="5">
        <v>46394.78</v>
      </c>
    </row>
    <row r="21" spans="1:8" x14ac:dyDescent="0.3">
      <c r="A21" s="2">
        <v>201030</v>
      </c>
      <c r="B21" s="3" t="s">
        <v>30</v>
      </c>
      <c r="C21" s="3" t="s">
        <v>19</v>
      </c>
      <c r="D21" s="4">
        <v>43839</v>
      </c>
      <c r="E21" s="4">
        <v>44181</v>
      </c>
      <c r="F21" s="5">
        <v>51661.33</v>
      </c>
      <c r="G21" s="5">
        <v>1512</v>
      </c>
      <c r="H21" s="5">
        <v>50149.33</v>
      </c>
    </row>
    <row r="22" spans="1:8" x14ac:dyDescent="0.3">
      <c r="A22" s="2">
        <v>101867</v>
      </c>
      <c r="B22" s="3" t="s">
        <v>31</v>
      </c>
      <c r="C22" s="3" t="s">
        <v>19</v>
      </c>
      <c r="D22" s="4">
        <v>43839</v>
      </c>
      <c r="E22" s="4">
        <v>44181</v>
      </c>
      <c r="F22" s="5">
        <v>69514.28</v>
      </c>
      <c r="G22" s="5">
        <v>2044</v>
      </c>
      <c r="H22" s="5">
        <v>67470.28</v>
      </c>
    </row>
    <row r="23" spans="1:8" x14ac:dyDescent="0.3">
      <c r="A23" s="2">
        <v>101881</v>
      </c>
      <c r="B23" s="3" t="s">
        <v>32</v>
      </c>
      <c r="C23" s="3" t="s">
        <v>19</v>
      </c>
      <c r="D23" s="4">
        <v>43839</v>
      </c>
      <c r="E23" s="4">
        <v>44181</v>
      </c>
      <c r="F23" s="5">
        <v>70758.28</v>
      </c>
      <c r="G23" s="5">
        <v>2072</v>
      </c>
      <c r="H23" s="5">
        <v>68686.28</v>
      </c>
    </row>
    <row r="24" spans="1:8" x14ac:dyDescent="0.3">
      <c r="A24" s="2">
        <v>101899</v>
      </c>
      <c r="B24" s="3" t="s">
        <v>33</v>
      </c>
      <c r="C24" s="3" t="s">
        <v>19</v>
      </c>
      <c r="D24" s="4">
        <v>43839</v>
      </c>
      <c r="E24" s="4">
        <v>44181</v>
      </c>
      <c r="F24" s="5">
        <v>71045.67</v>
      </c>
      <c r="G24" s="5">
        <v>2078</v>
      </c>
      <c r="H24" s="5">
        <v>68967.67</v>
      </c>
    </row>
    <row r="25" spans="1:8" x14ac:dyDescent="0.3">
      <c r="A25" s="2">
        <v>101873</v>
      </c>
      <c r="B25" s="3" t="s">
        <v>34</v>
      </c>
      <c r="C25" s="3" t="s">
        <v>19</v>
      </c>
      <c r="D25" s="4">
        <v>43839</v>
      </c>
      <c r="E25" s="4">
        <v>44181</v>
      </c>
      <c r="F25" s="5">
        <v>80592.399999999994</v>
      </c>
      <c r="G25" s="5">
        <v>2352</v>
      </c>
      <c r="H25" s="5">
        <v>78240.399999999994</v>
      </c>
    </row>
    <row r="26" spans="1:8" x14ac:dyDescent="0.3">
      <c r="A26" s="2">
        <v>101845</v>
      </c>
      <c r="B26" s="3" t="s">
        <v>35</v>
      </c>
      <c r="C26" s="3" t="s">
        <v>19</v>
      </c>
      <c r="D26" s="4">
        <v>43839</v>
      </c>
      <c r="E26" s="4">
        <v>44181</v>
      </c>
      <c r="F26" s="5">
        <v>81269.25</v>
      </c>
      <c r="G26" s="5">
        <v>23716</v>
      </c>
      <c r="H26" s="5">
        <v>57553.25</v>
      </c>
    </row>
    <row r="27" spans="1:8" x14ac:dyDescent="0.3">
      <c r="A27" s="2">
        <v>101843</v>
      </c>
      <c r="B27" s="3" t="s">
        <v>36</v>
      </c>
      <c r="C27" s="3" t="s">
        <v>19</v>
      </c>
      <c r="D27" s="4">
        <v>43839</v>
      </c>
      <c r="E27" s="4">
        <v>44181</v>
      </c>
      <c r="F27" s="5">
        <v>83929.61</v>
      </c>
      <c r="G27" s="5">
        <v>24498</v>
      </c>
      <c r="H27" s="5">
        <v>59431.61</v>
      </c>
    </row>
    <row r="28" spans="1:8" x14ac:dyDescent="0.3">
      <c r="A28" s="2">
        <v>101844</v>
      </c>
      <c r="B28" s="3" t="s">
        <v>36</v>
      </c>
      <c r="C28" s="3" t="s">
        <v>19</v>
      </c>
      <c r="D28" s="4">
        <v>43839</v>
      </c>
      <c r="E28" s="4">
        <v>44181</v>
      </c>
      <c r="F28" s="5">
        <v>83929.61</v>
      </c>
      <c r="G28" s="5">
        <v>24498</v>
      </c>
      <c r="H28" s="5">
        <v>59431.61</v>
      </c>
    </row>
    <row r="29" spans="1:8" x14ac:dyDescent="0.3">
      <c r="A29" s="2">
        <v>101861</v>
      </c>
      <c r="B29" s="3" t="s">
        <v>37</v>
      </c>
      <c r="C29" s="3" t="s">
        <v>19</v>
      </c>
      <c r="D29" s="4">
        <v>43839</v>
      </c>
      <c r="E29" s="4">
        <v>44181</v>
      </c>
      <c r="F29" s="5">
        <v>106128.15</v>
      </c>
      <c r="G29" s="5">
        <v>12404</v>
      </c>
      <c r="H29" s="5">
        <v>93724.15</v>
      </c>
    </row>
    <row r="30" spans="1:8" x14ac:dyDescent="0.3">
      <c r="A30" s="2">
        <v>101876</v>
      </c>
      <c r="B30" s="3" t="s">
        <v>38</v>
      </c>
      <c r="C30" s="3" t="s">
        <v>19</v>
      </c>
      <c r="D30" s="4">
        <v>43839</v>
      </c>
      <c r="E30" s="4">
        <v>44181</v>
      </c>
      <c r="F30" s="5">
        <v>113611.49</v>
      </c>
      <c r="G30" s="5">
        <v>3332</v>
      </c>
      <c r="H30" s="5">
        <v>110279.49</v>
      </c>
    </row>
    <row r="31" spans="1:8" x14ac:dyDescent="0.3">
      <c r="A31" s="2">
        <v>101858</v>
      </c>
      <c r="B31" s="3" t="s">
        <v>39</v>
      </c>
      <c r="C31" s="3" t="s">
        <v>19</v>
      </c>
      <c r="D31" s="4">
        <v>43839</v>
      </c>
      <c r="E31" s="4">
        <v>44181</v>
      </c>
      <c r="F31" s="5">
        <v>124300.97</v>
      </c>
      <c r="G31" s="5">
        <v>5824</v>
      </c>
      <c r="H31" s="5">
        <v>118476.97</v>
      </c>
    </row>
    <row r="32" spans="1:8" x14ac:dyDescent="0.3">
      <c r="A32" s="2">
        <v>101887</v>
      </c>
      <c r="B32" s="3" t="s">
        <v>40</v>
      </c>
      <c r="C32" s="3" t="s">
        <v>19</v>
      </c>
      <c r="D32" s="4">
        <v>43839</v>
      </c>
      <c r="E32" s="4">
        <v>44181</v>
      </c>
      <c r="F32" s="5">
        <v>126486.02</v>
      </c>
      <c r="G32" s="5">
        <v>3696</v>
      </c>
      <c r="H32" s="5">
        <v>122790.02</v>
      </c>
    </row>
    <row r="33" spans="1:8" x14ac:dyDescent="0.3">
      <c r="A33" s="2">
        <v>101890</v>
      </c>
      <c r="B33" s="3" t="s">
        <v>41</v>
      </c>
      <c r="C33" s="3" t="s">
        <v>19</v>
      </c>
      <c r="D33" s="4">
        <v>43839</v>
      </c>
      <c r="E33" s="4">
        <v>44181</v>
      </c>
      <c r="F33" s="5">
        <v>141517.6</v>
      </c>
      <c r="G33" s="5">
        <v>4144</v>
      </c>
      <c r="H33" s="5">
        <v>137373.6</v>
      </c>
    </row>
    <row r="34" spans="1:8" x14ac:dyDescent="0.3">
      <c r="A34" s="2">
        <v>101874</v>
      </c>
      <c r="B34" s="3" t="s">
        <v>42</v>
      </c>
      <c r="C34" s="3" t="s">
        <v>19</v>
      </c>
      <c r="D34" s="4">
        <v>43839</v>
      </c>
      <c r="E34" s="4">
        <v>44181</v>
      </c>
      <c r="F34" s="5">
        <v>177568.64000000001</v>
      </c>
      <c r="G34" s="5">
        <v>5180</v>
      </c>
      <c r="H34" s="5">
        <v>172388.64</v>
      </c>
    </row>
    <row r="35" spans="1:8" x14ac:dyDescent="0.3">
      <c r="A35" s="2">
        <v>101846</v>
      </c>
      <c r="B35" s="3" t="s">
        <v>43</v>
      </c>
      <c r="C35" s="3" t="s">
        <v>19</v>
      </c>
      <c r="D35" s="4">
        <v>43839</v>
      </c>
      <c r="E35" s="4">
        <v>44181</v>
      </c>
      <c r="F35" s="5">
        <v>181392.5</v>
      </c>
      <c r="G35" s="5">
        <v>8484</v>
      </c>
      <c r="H35" s="5">
        <v>172908.5</v>
      </c>
    </row>
    <row r="36" spans="1:8" x14ac:dyDescent="0.3">
      <c r="A36" s="2">
        <v>101862</v>
      </c>
      <c r="B36" s="3" t="s">
        <v>44</v>
      </c>
      <c r="C36" s="3" t="s">
        <v>19</v>
      </c>
      <c r="D36" s="4">
        <v>43839</v>
      </c>
      <c r="E36" s="4">
        <v>44181</v>
      </c>
      <c r="F36" s="5">
        <v>187348.67</v>
      </c>
      <c r="G36" s="5">
        <v>21868</v>
      </c>
      <c r="H36" s="5">
        <v>165480.67000000001</v>
      </c>
    </row>
    <row r="37" spans="1:8" x14ac:dyDescent="0.3">
      <c r="A37" s="2">
        <v>101859</v>
      </c>
      <c r="B37" s="3" t="s">
        <v>45</v>
      </c>
      <c r="C37" s="3" t="s">
        <v>19</v>
      </c>
      <c r="D37" s="4">
        <v>43839</v>
      </c>
      <c r="E37" s="4">
        <v>44181</v>
      </c>
      <c r="F37" s="5">
        <v>219780.57</v>
      </c>
      <c r="G37" s="5">
        <v>10276</v>
      </c>
      <c r="H37" s="5">
        <v>209504.57</v>
      </c>
    </row>
    <row r="38" spans="1:8" x14ac:dyDescent="0.3">
      <c r="A38" s="2">
        <v>101885</v>
      </c>
      <c r="B38" s="3" t="s">
        <v>46</v>
      </c>
      <c r="C38" s="3" t="s">
        <v>19</v>
      </c>
      <c r="D38" s="4">
        <v>43839</v>
      </c>
      <c r="E38" s="4">
        <v>44181</v>
      </c>
      <c r="F38" s="5">
        <v>241972.04</v>
      </c>
      <c r="G38" s="5">
        <v>7084</v>
      </c>
      <c r="H38" s="5">
        <v>234888.04</v>
      </c>
    </row>
    <row r="39" spans="1:8" x14ac:dyDescent="0.3">
      <c r="A39" s="2">
        <v>101895</v>
      </c>
      <c r="B39" s="3" t="s">
        <v>47</v>
      </c>
      <c r="C39" s="3" t="s">
        <v>19</v>
      </c>
      <c r="D39" s="4">
        <v>43839</v>
      </c>
      <c r="E39" s="4">
        <v>44181</v>
      </c>
      <c r="F39" s="5">
        <v>251579.7</v>
      </c>
      <c r="G39" s="5">
        <v>7364</v>
      </c>
      <c r="H39" s="5">
        <v>244215.7</v>
      </c>
    </row>
    <row r="40" spans="1:8" x14ac:dyDescent="0.3">
      <c r="A40" s="2">
        <v>101848</v>
      </c>
      <c r="B40" s="3" t="s">
        <v>48</v>
      </c>
      <c r="C40" s="3" t="s">
        <v>19</v>
      </c>
      <c r="D40" s="4">
        <v>43839</v>
      </c>
      <c r="E40" s="4">
        <v>44181</v>
      </c>
      <c r="F40" s="5">
        <v>261226.86</v>
      </c>
      <c r="G40" s="5">
        <v>30492</v>
      </c>
      <c r="H40" s="5">
        <v>230734.86</v>
      </c>
    </row>
    <row r="41" spans="1:8" x14ac:dyDescent="0.3">
      <c r="A41" s="2">
        <v>101854</v>
      </c>
      <c r="B41" s="3" t="s">
        <v>49</v>
      </c>
      <c r="C41" s="3" t="s">
        <v>19</v>
      </c>
      <c r="D41" s="4">
        <v>43839</v>
      </c>
      <c r="E41" s="4">
        <v>44181</v>
      </c>
      <c r="F41" s="5">
        <v>289713.02</v>
      </c>
      <c r="G41" s="5">
        <v>13524</v>
      </c>
      <c r="H41" s="5">
        <v>276189.02</v>
      </c>
    </row>
    <row r="42" spans="1:8" x14ac:dyDescent="0.3">
      <c r="A42" s="2">
        <v>101889</v>
      </c>
      <c r="B42" s="3" t="s">
        <v>50</v>
      </c>
      <c r="C42" s="3" t="s">
        <v>19</v>
      </c>
      <c r="D42" s="4">
        <v>43839</v>
      </c>
      <c r="E42" s="4">
        <v>44181</v>
      </c>
      <c r="F42" s="5">
        <v>414641.27</v>
      </c>
      <c r="G42" s="5">
        <v>12096</v>
      </c>
      <c r="H42" s="5">
        <v>402545.27</v>
      </c>
    </row>
    <row r="43" spans="1:8" x14ac:dyDescent="0.3">
      <c r="A43" s="2">
        <v>101884</v>
      </c>
      <c r="B43" s="3" t="s">
        <v>51</v>
      </c>
      <c r="C43" s="3" t="s">
        <v>19</v>
      </c>
      <c r="D43" s="4">
        <v>43839</v>
      </c>
      <c r="E43" s="4">
        <v>44181</v>
      </c>
      <c r="F43" s="5">
        <v>460230.46</v>
      </c>
      <c r="G43" s="5">
        <v>13440</v>
      </c>
      <c r="H43" s="5">
        <v>446790.46</v>
      </c>
    </row>
    <row r="44" spans="1:8" x14ac:dyDescent="0.3">
      <c r="A44" s="2">
        <v>101872</v>
      </c>
      <c r="B44" s="3" t="s">
        <v>52</v>
      </c>
      <c r="C44" s="3" t="s">
        <v>19</v>
      </c>
      <c r="D44" s="4">
        <v>43839</v>
      </c>
      <c r="E44" s="4">
        <v>44181</v>
      </c>
      <c r="F44" s="5">
        <v>469480.86</v>
      </c>
      <c r="G44" s="5">
        <v>13720</v>
      </c>
      <c r="H44" s="5">
        <v>455760.86</v>
      </c>
    </row>
    <row r="45" spans="1:8" x14ac:dyDescent="0.3">
      <c r="A45" s="2">
        <v>101868</v>
      </c>
      <c r="B45" s="3" t="s">
        <v>53</v>
      </c>
      <c r="C45" s="3" t="s">
        <v>19</v>
      </c>
      <c r="D45" s="4">
        <v>43839</v>
      </c>
      <c r="E45" s="4">
        <v>44181</v>
      </c>
      <c r="F45" s="5">
        <v>493862.74</v>
      </c>
      <c r="G45" s="5">
        <v>14420</v>
      </c>
      <c r="H45" s="5">
        <v>479442.74</v>
      </c>
    </row>
    <row r="46" spans="1:8" x14ac:dyDescent="0.3">
      <c r="A46" s="2">
        <v>101849</v>
      </c>
      <c r="B46" s="3" t="s">
        <v>54</v>
      </c>
      <c r="C46" s="3" t="s">
        <v>19</v>
      </c>
      <c r="D46" s="4">
        <v>43839</v>
      </c>
      <c r="E46" s="4">
        <v>44181</v>
      </c>
      <c r="F46" s="5">
        <v>499050.38</v>
      </c>
      <c r="G46" s="5">
        <v>14560</v>
      </c>
      <c r="H46" s="5">
        <v>484490.38</v>
      </c>
    </row>
    <row r="47" spans="1:8" x14ac:dyDescent="0.3">
      <c r="A47" s="2">
        <v>101869</v>
      </c>
      <c r="B47" s="3" t="s">
        <v>55</v>
      </c>
      <c r="C47" s="3" t="s">
        <v>19</v>
      </c>
      <c r="D47" s="4">
        <v>43839</v>
      </c>
      <c r="E47" s="4">
        <v>44181</v>
      </c>
      <c r="F47" s="5">
        <v>521875.96</v>
      </c>
      <c r="G47" s="5">
        <v>15232</v>
      </c>
      <c r="H47" s="5">
        <v>506643.96</v>
      </c>
    </row>
    <row r="48" spans="1:8" x14ac:dyDescent="0.3">
      <c r="A48" s="2">
        <v>101860</v>
      </c>
      <c r="B48" s="3" t="s">
        <v>56</v>
      </c>
      <c r="C48" s="3" t="s">
        <v>19</v>
      </c>
      <c r="D48" s="4">
        <v>43839</v>
      </c>
      <c r="E48" s="4">
        <v>44181</v>
      </c>
      <c r="F48" s="5">
        <v>599842.80000000005</v>
      </c>
      <c r="G48" s="5">
        <v>70000</v>
      </c>
      <c r="H48" s="5">
        <v>529842.80000000005</v>
      </c>
    </row>
    <row r="49" spans="1:8" x14ac:dyDescent="0.3">
      <c r="A49" s="2">
        <v>101879</v>
      </c>
      <c r="B49" s="3" t="s">
        <v>57</v>
      </c>
      <c r="C49" s="3" t="s">
        <v>19</v>
      </c>
      <c r="D49" s="4">
        <v>43839</v>
      </c>
      <c r="E49" s="4">
        <v>44181</v>
      </c>
      <c r="F49" s="5">
        <v>615740.17000000004</v>
      </c>
      <c r="G49" s="5">
        <v>17976</v>
      </c>
      <c r="H49" s="5">
        <v>597764.17000000004</v>
      </c>
    </row>
    <row r="50" spans="1:8" x14ac:dyDescent="0.3">
      <c r="A50" s="2">
        <v>101871</v>
      </c>
      <c r="B50" s="3" t="s">
        <v>58</v>
      </c>
      <c r="C50" s="3" t="s">
        <v>19</v>
      </c>
      <c r="D50" s="4">
        <v>43839</v>
      </c>
      <c r="E50" s="4">
        <v>44181</v>
      </c>
      <c r="F50" s="5">
        <v>619922.24</v>
      </c>
      <c r="G50" s="5">
        <v>18088</v>
      </c>
      <c r="H50" s="5">
        <v>601834.23999999999</v>
      </c>
    </row>
    <row r="51" spans="1:8" x14ac:dyDescent="0.3">
      <c r="A51" s="2">
        <v>101855</v>
      </c>
      <c r="B51" s="3" t="s">
        <v>59</v>
      </c>
      <c r="C51" s="3" t="s">
        <v>19</v>
      </c>
      <c r="D51" s="4">
        <v>43839</v>
      </c>
      <c r="E51" s="4">
        <v>44181</v>
      </c>
      <c r="F51" s="5">
        <v>625723.06000000006</v>
      </c>
      <c r="G51" s="5">
        <v>29204</v>
      </c>
      <c r="H51" s="5">
        <v>596519.06000000006</v>
      </c>
    </row>
    <row r="52" spans="1:8" x14ac:dyDescent="0.3">
      <c r="A52" s="2">
        <v>101852</v>
      </c>
      <c r="B52" s="3" t="s">
        <v>60</v>
      </c>
      <c r="C52" s="3" t="s">
        <v>19</v>
      </c>
      <c r="D52" s="4">
        <v>43839</v>
      </c>
      <c r="E52" s="4">
        <v>44181</v>
      </c>
      <c r="F52" s="5">
        <v>726681.62</v>
      </c>
      <c r="G52" s="5">
        <v>33936</v>
      </c>
      <c r="H52" s="5">
        <v>692745.62</v>
      </c>
    </row>
    <row r="53" spans="1:8" x14ac:dyDescent="0.3">
      <c r="A53" s="2">
        <v>101878</v>
      </c>
      <c r="B53" s="3" t="s">
        <v>61</v>
      </c>
      <c r="C53" s="3" t="s">
        <v>19</v>
      </c>
      <c r="D53" s="4">
        <v>43839</v>
      </c>
      <c r="E53" s="4">
        <v>44181</v>
      </c>
      <c r="F53" s="5">
        <v>731021.52</v>
      </c>
      <c r="G53" s="5">
        <v>34132</v>
      </c>
      <c r="H53" s="5">
        <v>696889.52</v>
      </c>
    </row>
    <row r="54" spans="1:8" x14ac:dyDescent="0.3">
      <c r="A54" s="2">
        <v>101847</v>
      </c>
      <c r="B54" s="3" t="s">
        <v>62</v>
      </c>
      <c r="C54" s="3" t="s">
        <v>19</v>
      </c>
      <c r="D54" s="4">
        <v>43839</v>
      </c>
      <c r="E54" s="4">
        <v>44181</v>
      </c>
      <c r="F54" s="5">
        <v>736612.09</v>
      </c>
      <c r="G54" s="5">
        <v>34384</v>
      </c>
      <c r="H54" s="5">
        <v>702228.09</v>
      </c>
    </row>
    <row r="55" spans="1:8" x14ac:dyDescent="0.3">
      <c r="A55" s="2">
        <v>101880</v>
      </c>
      <c r="B55" s="3" t="s">
        <v>63</v>
      </c>
      <c r="C55" s="3" t="s">
        <v>19</v>
      </c>
      <c r="D55" s="4">
        <v>43839</v>
      </c>
      <c r="E55" s="4">
        <v>44181</v>
      </c>
      <c r="F55" s="5">
        <v>737213.77</v>
      </c>
      <c r="G55" s="5">
        <v>21504</v>
      </c>
      <c r="H55" s="5">
        <v>715709.77</v>
      </c>
    </row>
    <row r="56" spans="1:8" x14ac:dyDescent="0.3">
      <c r="A56" s="2">
        <v>101877</v>
      </c>
      <c r="B56" s="3" t="s">
        <v>64</v>
      </c>
      <c r="C56" s="3" t="s">
        <v>19</v>
      </c>
      <c r="D56" s="4">
        <v>43839</v>
      </c>
      <c r="E56" s="4">
        <v>44181</v>
      </c>
      <c r="F56" s="5">
        <v>829370.59</v>
      </c>
      <c r="G56" s="5">
        <v>24192</v>
      </c>
      <c r="H56" s="5">
        <v>805178.59</v>
      </c>
    </row>
    <row r="57" spans="1:8" x14ac:dyDescent="0.3">
      <c r="A57" s="2">
        <v>101897</v>
      </c>
      <c r="B57" s="3" t="s">
        <v>65</v>
      </c>
      <c r="C57" s="3" t="s">
        <v>19</v>
      </c>
      <c r="D57" s="4">
        <v>43839</v>
      </c>
      <c r="E57" s="4">
        <v>44181</v>
      </c>
      <c r="F57" s="5">
        <v>997938.18</v>
      </c>
      <c r="G57" s="5">
        <v>29120</v>
      </c>
      <c r="H57" s="5">
        <v>968818.18</v>
      </c>
    </row>
    <row r="58" spans="1:8" x14ac:dyDescent="0.3">
      <c r="A58" s="2">
        <v>101857</v>
      </c>
      <c r="B58" s="3" t="s">
        <v>66</v>
      </c>
      <c r="C58" s="3" t="s">
        <v>19</v>
      </c>
      <c r="D58" s="4">
        <v>43839</v>
      </c>
      <c r="E58" s="4">
        <v>44181</v>
      </c>
      <c r="F58" s="5">
        <v>1014477.46</v>
      </c>
      <c r="G58" s="5">
        <v>47348</v>
      </c>
      <c r="H58" s="5">
        <v>967129.46</v>
      </c>
    </row>
    <row r="59" spans="1:8" x14ac:dyDescent="0.3">
      <c r="A59" s="2">
        <v>101870</v>
      </c>
      <c r="B59" s="3" t="s">
        <v>67</v>
      </c>
      <c r="C59" s="3" t="s">
        <v>19</v>
      </c>
      <c r="D59" s="4">
        <v>43839</v>
      </c>
      <c r="E59" s="4">
        <v>44181</v>
      </c>
      <c r="F59" s="5">
        <v>1549546.22</v>
      </c>
      <c r="G59" s="5">
        <v>45220</v>
      </c>
      <c r="H59" s="5">
        <v>1504326.22</v>
      </c>
    </row>
    <row r="60" spans="1:8" x14ac:dyDescent="0.3">
      <c r="A60" s="2">
        <v>101896</v>
      </c>
      <c r="B60" s="3" t="s">
        <v>68</v>
      </c>
      <c r="C60" s="3" t="s">
        <v>19</v>
      </c>
      <c r="D60" s="4">
        <v>43839</v>
      </c>
      <c r="E60" s="4">
        <v>44181</v>
      </c>
      <c r="F60" s="5">
        <v>1627100.65</v>
      </c>
      <c r="G60" s="5">
        <v>47460</v>
      </c>
      <c r="H60" s="5">
        <v>1579640.65</v>
      </c>
    </row>
    <row r="61" spans="1:8" x14ac:dyDescent="0.3">
      <c r="A61" s="2">
        <v>101891</v>
      </c>
      <c r="B61" s="3" t="s">
        <v>69</v>
      </c>
      <c r="C61" s="3" t="s">
        <v>19</v>
      </c>
      <c r="D61" s="4">
        <v>43839</v>
      </c>
      <c r="E61" s="4">
        <v>44181</v>
      </c>
      <c r="F61" s="5">
        <v>1665062.82</v>
      </c>
      <c r="G61" s="5">
        <v>48580</v>
      </c>
      <c r="H61" s="5">
        <v>1616482.82</v>
      </c>
    </row>
    <row r="62" spans="1:8" x14ac:dyDescent="0.3">
      <c r="A62" s="2">
        <v>101842</v>
      </c>
      <c r="B62" s="3" t="s">
        <v>70</v>
      </c>
      <c r="C62" s="3" t="s">
        <v>19</v>
      </c>
      <c r="D62" s="4">
        <v>43839</v>
      </c>
      <c r="E62" s="4">
        <v>44181</v>
      </c>
      <c r="F62" s="5">
        <v>1667955.03</v>
      </c>
      <c r="G62" s="5">
        <v>77840</v>
      </c>
      <c r="H62" s="5">
        <v>1590115.03</v>
      </c>
    </row>
    <row r="63" spans="1:8" x14ac:dyDescent="0.3">
      <c r="A63" s="2">
        <v>201029</v>
      </c>
      <c r="B63" s="3" t="s">
        <v>71</v>
      </c>
      <c r="C63" s="3" t="s">
        <v>19</v>
      </c>
      <c r="D63" s="4">
        <v>43839</v>
      </c>
      <c r="E63" s="4">
        <v>44181</v>
      </c>
      <c r="F63" s="5">
        <v>1674364.87</v>
      </c>
      <c r="G63" s="5">
        <v>48860</v>
      </c>
      <c r="H63" s="5">
        <v>1625504.87</v>
      </c>
    </row>
    <row r="64" spans="1:8" x14ac:dyDescent="0.3">
      <c r="A64" s="2">
        <v>101894</v>
      </c>
      <c r="B64" s="3" t="s">
        <v>72</v>
      </c>
      <c r="C64" s="3" t="s">
        <v>19</v>
      </c>
      <c r="D64" s="4">
        <v>43839</v>
      </c>
      <c r="E64" s="4">
        <v>44181</v>
      </c>
      <c r="F64" s="5">
        <v>1814582.37</v>
      </c>
      <c r="G64" s="5">
        <v>52948</v>
      </c>
      <c r="H64" s="5">
        <v>1761634.37</v>
      </c>
    </row>
    <row r="65" spans="1:8" x14ac:dyDescent="0.3">
      <c r="A65" s="2">
        <v>101851</v>
      </c>
      <c r="B65" s="3" t="s">
        <v>73</v>
      </c>
      <c r="C65" s="3" t="s">
        <v>19</v>
      </c>
      <c r="D65" s="4">
        <v>43839</v>
      </c>
      <c r="E65" s="4">
        <v>44181</v>
      </c>
      <c r="F65" s="5">
        <v>1863699.14</v>
      </c>
      <c r="G65" s="5">
        <v>86996</v>
      </c>
      <c r="H65" s="5">
        <v>1776703.14</v>
      </c>
    </row>
    <row r="66" spans="1:8" x14ac:dyDescent="0.3">
      <c r="A66" s="2">
        <v>101866</v>
      </c>
      <c r="B66" s="3" t="s">
        <v>31</v>
      </c>
      <c r="C66" s="3" t="s">
        <v>19</v>
      </c>
      <c r="D66" s="4">
        <v>43839</v>
      </c>
      <c r="E66" s="4">
        <v>44181</v>
      </c>
      <c r="F66" s="5">
        <v>2075572.3</v>
      </c>
      <c r="G66" s="5">
        <v>60564</v>
      </c>
      <c r="H66" s="5">
        <v>2015008.3</v>
      </c>
    </row>
    <row r="67" spans="1:8" x14ac:dyDescent="0.3">
      <c r="A67" s="2">
        <v>101856</v>
      </c>
      <c r="B67" s="3" t="s">
        <v>74</v>
      </c>
      <c r="C67" s="3" t="s">
        <v>19</v>
      </c>
      <c r="D67" s="4">
        <v>43839</v>
      </c>
      <c r="E67" s="4">
        <v>44181</v>
      </c>
      <c r="F67" s="5">
        <v>2165815.12</v>
      </c>
      <c r="G67" s="5">
        <v>63196</v>
      </c>
      <c r="H67" s="5">
        <v>2102619.12</v>
      </c>
    </row>
    <row r="68" spans="1:8" x14ac:dyDescent="0.3">
      <c r="A68" s="2">
        <v>101893</v>
      </c>
      <c r="B68" s="3" t="s">
        <v>75</v>
      </c>
      <c r="C68" s="3" t="s">
        <v>19</v>
      </c>
      <c r="D68" s="4">
        <v>43839</v>
      </c>
      <c r="E68" s="4">
        <v>44181</v>
      </c>
      <c r="F68" s="5">
        <v>2253986.37</v>
      </c>
      <c r="G68" s="5">
        <v>65744</v>
      </c>
      <c r="H68" s="5">
        <v>2188242.37</v>
      </c>
    </row>
    <row r="69" spans="1:8" x14ac:dyDescent="0.3">
      <c r="A69" s="2">
        <v>101883</v>
      </c>
      <c r="B69" s="3" t="s">
        <v>76</v>
      </c>
      <c r="C69" s="3" t="s">
        <v>19</v>
      </c>
      <c r="D69" s="4">
        <v>43839</v>
      </c>
      <c r="E69" s="4">
        <v>44181</v>
      </c>
      <c r="F69" s="5">
        <v>2807799.72</v>
      </c>
      <c r="G69" s="5">
        <v>81900</v>
      </c>
      <c r="H69" s="5">
        <v>2725899.72</v>
      </c>
    </row>
    <row r="70" spans="1:8" x14ac:dyDescent="0.3">
      <c r="A70" s="2">
        <v>101886</v>
      </c>
      <c r="B70" s="3" t="s">
        <v>77</v>
      </c>
      <c r="C70" s="3" t="s">
        <v>19</v>
      </c>
      <c r="D70" s="4">
        <v>43839</v>
      </c>
      <c r="E70" s="4">
        <v>44181</v>
      </c>
      <c r="F70" s="5">
        <v>3035188.9</v>
      </c>
      <c r="G70" s="5">
        <v>88536</v>
      </c>
      <c r="H70" s="5">
        <v>2946652.9</v>
      </c>
    </row>
    <row r="71" spans="1:8" x14ac:dyDescent="0.3">
      <c r="A71" s="2">
        <v>101853</v>
      </c>
      <c r="B71" s="3" t="s">
        <v>78</v>
      </c>
      <c r="C71" s="3" t="s">
        <v>19</v>
      </c>
      <c r="D71" s="4">
        <v>43839</v>
      </c>
      <c r="E71" s="4">
        <v>44181</v>
      </c>
      <c r="F71" s="5">
        <v>3178811.13</v>
      </c>
      <c r="G71" s="5">
        <v>148356</v>
      </c>
      <c r="H71" s="5">
        <v>3030455.13</v>
      </c>
    </row>
    <row r="72" spans="1:8" x14ac:dyDescent="0.3">
      <c r="A72" s="2">
        <v>101888</v>
      </c>
      <c r="B72" s="3" t="s">
        <v>79</v>
      </c>
      <c r="C72" s="3" t="s">
        <v>19</v>
      </c>
      <c r="D72" s="4">
        <v>43839</v>
      </c>
      <c r="E72" s="4">
        <v>44181</v>
      </c>
      <c r="F72" s="5">
        <v>4784897.5599999996</v>
      </c>
      <c r="G72" s="5">
        <v>139580</v>
      </c>
      <c r="H72" s="5">
        <v>4645317.5599999996</v>
      </c>
    </row>
    <row r="73" spans="1:8" x14ac:dyDescent="0.3">
      <c r="A73" s="2">
        <v>101892</v>
      </c>
      <c r="B73" s="3" t="s">
        <v>80</v>
      </c>
      <c r="C73" s="3" t="s">
        <v>19</v>
      </c>
      <c r="D73" s="4">
        <v>43839</v>
      </c>
      <c r="E73" s="4">
        <v>44181</v>
      </c>
      <c r="F73" s="5">
        <v>5541482.9000000004</v>
      </c>
      <c r="G73" s="5">
        <v>161644</v>
      </c>
      <c r="H73" s="5">
        <v>5379838.9000000004</v>
      </c>
    </row>
    <row r="74" spans="1:8" x14ac:dyDescent="0.3">
      <c r="A74" s="2">
        <v>101841</v>
      </c>
      <c r="B74" s="3" t="s">
        <v>81</v>
      </c>
      <c r="C74" s="3" t="s">
        <v>19</v>
      </c>
      <c r="D74" s="4">
        <v>43839</v>
      </c>
      <c r="E74" s="4">
        <v>44181</v>
      </c>
      <c r="F74" s="5">
        <v>23151904.300000001</v>
      </c>
      <c r="G74" s="5">
        <v>675276</v>
      </c>
      <c r="H74" s="5">
        <v>22476628.300000001</v>
      </c>
    </row>
    <row r="75" spans="1:8" x14ac:dyDescent="0.3">
      <c r="F75" s="6">
        <f>SUM(F2:F74)</f>
        <v>79539610.870000005</v>
      </c>
      <c r="G75" s="6">
        <f t="shared" ref="G75:H75" si="0">SUM(G2:G74)</f>
        <v>5021590.0999999996</v>
      </c>
      <c r="H75" s="6">
        <f t="shared" si="0"/>
        <v>74518020.770000011</v>
      </c>
    </row>
  </sheetData>
  <sheetProtection algorithmName="SHA-512" hashValue="yLO+FCk61Eae9StGmvvcAoc4o+9lLTTaGNcBGQWIFUAz8qTAHLrFeAiZfZMjpmMBWDKdYFTDSgSNjaoO4oW6jQ==" saltValue="xAJOiu47IbmVZz70RGb2NQ==" spinCount="100000" sheet="1" objects="1" scenarios="1" formatCells="0"/>
  <pageMargins left="0.7" right="0.7" top="0.78740157499999996" bottom="0.78740157499999996" header="0.3" footer="0.3"/>
  <pageSetup paperSize="9" scale="93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DFCB1-004B-48C8-94EC-B4384A8E290C}">
  <sheetPr>
    <pageSetUpPr fitToPage="1"/>
  </sheetPr>
  <dimension ref="A1:H69"/>
  <sheetViews>
    <sheetView topLeftCell="A43" workbookViewId="0">
      <selection activeCell="C56" sqref="C56"/>
    </sheetView>
  </sheetViews>
  <sheetFormatPr defaultRowHeight="14.4" x14ac:dyDescent="0.3"/>
  <cols>
    <col min="1" max="1" width="14.44140625" customWidth="1"/>
    <col min="2" max="2" width="33.5546875" customWidth="1"/>
    <col min="3" max="3" width="24" customWidth="1"/>
    <col min="4" max="8" width="14.44140625" customWidth="1"/>
  </cols>
  <sheetData>
    <row r="1" spans="1:8" ht="15" thickTop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s="2">
        <v>83237</v>
      </c>
      <c r="B2" s="3" t="s">
        <v>355</v>
      </c>
      <c r="C2" s="3" t="s">
        <v>356</v>
      </c>
      <c r="D2" s="4">
        <v>33562</v>
      </c>
      <c r="E2" s="4">
        <v>33562</v>
      </c>
      <c r="F2" s="5">
        <v>3150</v>
      </c>
      <c r="G2" s="5">
        <v>3150</v>
      </c>
      <c r="H2" s="5">
        <v>0</v>
      </c>
    </row>
    <row r="3" spans="1:8" x14ac:dyDescent="0.3">
      <c r="A3" s="2">
        <v>83251</v>
      </c>
      <c r="B3" s="3" t="s">
        <v>357</v>
      </c>
      <c r="C3" s="3" t="s">
        <v>356</v>
      </c>
      <c r="D3" s="4">
        <v>33562</v>
      </c>
      <c r="E3" s="4">
        <v>33562</v>
      </c>
      <c r="F3" s="5">
        <v>108109</v>
      </c>
      <c r="G3" s="5">
        <v>68465.600000000006</v>
      </c>
      <c r="H3" s="5">
        <v>39643.4</v>
      </c>
    </row>
    <row r="4" spans="1:8" x14ac:dyDescent="0.3">
      <c r="A4" s="2">
        <v>101949</v>
      </c>
      <c r="B4" s="3" t="s">
        <v>358</v>
      </c>
      <c r="C4" s="3" t="s">
        <v>356</v>
      </c>
      <c r="D4" s="4">
        <v>44196</v>
      </c>
      <c r="E4" s="4">
        <v>44196</v>
      </c>
      <c r="F4" s="5">
        <v>1154453</v>
      </c>
      <c r="G4" s="5">
        <v>53900</v>
      </c>
      <c r="H4" s="5">
        <v>1100553</v>
      </c>
    </row>
    <row r="5" spans="1:8" x14ac:dyDescent="0.3">
      <c r="A5" s="2">
        <v>101950</v>
      </c>
      <c r="B5" s="3" t="s">
        <v>359</v>
      </c>
      <c r="C5" s="3" t="s">
        <v>356</v>
      </c>
      <c r="D5" s="4">
        <v>44196</v>
      </c>
      <c r="E5" s="4">
        <v>44196</v>
      </c>
      <c r="F5" s="5">
        <v>579521.55000000005</v>
      </c>
      <c r="G5" s="5">
        <v>67620</v>
      </c>
      <c r="H5" s="5">
        <v>511901.55</v>
      </c>
    </row>
    <row r="6" spans="1:8" x14ac:dyDescent="0.3">
      <c r="A6" s="2">
        <v>101951</v>
      </c>
      <c r="B6" s="3" t="s">
        <v>360</v>
      </c>
      <c r="C6" s="3" t="s">
        <v>356</v>
      </c>
      <c r="D6" s="4">
        <v>44196</v>
      </c>
      <c r="E6" s="4">
        <v>44196</v>
      </c>
      <c r="F6" s="5">
        <v>125242.45</v>
      </c>
      <c r="G6" s="5">
        <v>24360</v>
      </c>
      <c r="H6" s="5">
        <v>100882.45</v>
      </c>
    </row>
    <row r="7" spans="1:8" x14ac:dyDescent="0.3">
      <c r="A7" s="2">
        <v>101952</v>
      </c>
      <c r="B7" s="3" t="s">
        <v>361</v>
      </c>
      <c r="C7" s="3" t="s">
        <v>356</v>
      </c>
      <c r="D7" s="4">
        <v>44196</v>
      </c>
      <c r="E7" s="4">
        <v>44196</v>
      </c>
      <c r="F7" s="5">
        <v>487000</v>
      </c>
      <c r="G7" s="5">
        <v>56840</v>
      </c>
      <c r="H7" s="5">
        <v>430160</v>
      </c>
    </row>
    <row r="8" spans="1:8" x14ac:dyDescent="0.3">
      <c r="A8" s="2">
        <v>101962</v>
      </c>
      <c r="B8" s="3" t="s">
        <v>362</v>
      </c>
      <c r="C8" s="3" t="s">
        <v>356</v>
      </c>
      <c r="D8" s="4">
        <v>43423</v>
      </c>
      <c r="E8" s="4">
        <v>44196</v>
      </c>
      <c r="F8" s="5">
        <v>46120</v>
      </c>
      <c r="G8" s="5">
        <v>8988</v>
      </c>
      <c r="H8" s="5">
        <v>37132</v>
      </c>
    </row>
    <row r="9" spans="1:8" x14ac:dyDescent="0.3">
      <c r="A9" s="2">
        <v>101968</v>
      </c>
      <c r="B9" s="3" t="s">
        <v>362</v>
      </c>
      <c r="C9" s="3" t="s">
        <v>356</v>
      </c>
      <c r="D9" s="4">
        <v>43423</v>
      </c>
      <c r="E9" s="4">
        <v>44196</v>
      </c>
      <c r="F9" s="5">
        <v>46120</v>
      </c>
      <c r="G9" s="5">
        <v>8988</v>
      </c>
      <c r="H9" s="5">
        <v>37132</v>
      </c>
    </row>
    <row r="10" spans="1:8" x14ac:dyDescent="0.3">
      <c r="A10" s="2">
        <v>101928</v>
      </c>
      <c r="B10" s="3" t="s">
        <v>363</v>
      </c>
      <c r="C10" s="3" t="s">
        <v>356</v>
      </c>
      <c r="D10" s="4">
        <v>44196</v>
      </c>
      <c r="E10" s="4">
        <v>44196</v>
      </c>
      <c r="F10" s="5">
        <v>57038</v>
      </c>
      <c r="G10" s="5">
        <v>6664</v>
      </c>
      <c r="H10" s="5">
        <v>50374</v>
      </c>
    </row>
    <row r="11" spans="1:8" x14ac:dyDescent="0.3">
      <c r="A11" s="2">
        <v>101942</v>
      </c>
      <c r="B11" s="3" t="s">
        <v>364</v>
      </c>
      <c r="C11" s="3" t="s">
        <v>356</v>
      </c>
      <c r="D11" s="4">
        <v>44196</v>
      </c>
      <c r="E11" s="4">
        <v>44196</v>
      </c>
      <c r="F11" s="5">
        <v>63448</v>
      </c>
      <c r="G11" s="5">
        <v>7420</v>
      </c>
      <c r="H11" s="5">
        <v>56028</v>
      </c>
    </row>
    <row r="12" spans="1:8" x14ac:dyDescent="0.3">
      <c r="A12" s="2">
        <v>101943</v>
      </c>
      <c r="B12" s="3" t="s">
        <v>205</v>
      </c>
      <c r="C12" s="3" t="s">
        <v>356</v>
      </c>
      <c r="D12" s="4">
        <v>44196</v>
      </c>
      <c r="E12" s="4">
        <v>44196</v>
      </c>
      <c r="F12" s="5">
        <v>63448</v>
      </c>
      <c r="G12" s="5">
        <v>7420</v>
      </c>
      <c r="H12" s="5">
        <v>56028</v>
      </c>
    </row>
    <row r="13" spans="1:8" x14ac:dyDescent="0.3">
      <c r="A13" s="2">
        <v>101957</v>
      </c>
      <c r="B13" s="3" t="s">
        <v>365</v>
      </c>
      <c r="C13" s="3" t="s">
        <v>356</v>
      </c>
      <c r="D13" s="4">
        <v>43423</v>
      </c>
      <c r="E13" s="4">
        <v>44196</v>
      </c>
      <c r="F13" s="5">
        <v>70676</v>
      </c>
      <c r="G13" s="5">
        <v>20628</v>
      </c>
      <c r="H13" s="5">
        <v>50048</v>
      </c>
    </row>
    <row r="14" spans="1:8" x14ac:dyDescent="0.3">
      <c r="A14" s="2">
        <v>101969</v>
      </c>
      <c r="B14" s="3" t="s">
        <v>365</v>
      </c>
      <c r="C14" s="3" t="s">
        <v>356</v>
      </c>
      <c r="D14" s="4">
        <v>43423</v>
      </c>
      <c r="E14" s="4">
        <v>44196</v>
      </c>
      <c r="F14" s="5">
        <v>70676</v>
      </c>
      <c r="G14" s="5">
        <v>20628</v>
      </c>
      <c r="H14" s="5">
        <v>50048</v>
      </c>
    </row>
    <row r="15" spans="1:8" x14ac:dyDescent="0.3">
      <c r="A15" s="2">
        <v>101975</v>
      </c>
      <c r="B15" s="3" t="s">
        <v>365</v>
      </c>
      <c r="C15" s="3" t="s">
        <v>356</v>
      </c>
      <c r="D15" s="4">
        <v>43423</v>
      </c>
      <c r="E15" s="4">
        <v>44196</v>
      </c>
      <c r="F15" s="5">
        <v>70676</v>
      </c>
      <c r="G15" s="5">
        <v>20628</v>
      </c>
      <c r="H15" s="5">
        <v>50048</v>
      </c>
    </row>
    <row r="16" spans="1:8" x14ac:dyDescent="0.3">
      <c r="A16" s="2">
        <v>101944</v>
      </c>
      <c r="B16" s="3" t="s">
        <v>366</v>
      </c>
      <c r="C16" s="3" t="s">
        <v>356</v>
      </c>
      <c r="D16" s="4">
        <v>44196</v>
      </c>
      <c r="E16" s="4">
        <v>44196</v>
      </c>
      <c r="F16" s="5">
        <v>71860</v>
      </c>
      <c r="G16" s="5">
        <v>8400</v>
      </c>
      <c r="H16" s="5">
        <v>63460</v>
      </c>
    </row>
    <row r="17" spans="1:8" x14ac:dyDescent="0.3">
      <c r="A17" s="2">
        <v>101941</v>
      </c>
      <c r="B17" s="3" t="s">
        <v>367</v>
      </c>
      <c r="C17" s="3" t="s">
        <v>356</v>
      </c>
      <c r="D17" s="4">
        <v>44196</v>
      </c>
      <c r="E17" s="4">
        <v>44196</v>
      </c>
      <c r="F17" s="5">
        <v>76382</v>
      </c>
      <c r="G17" s="5">
        <v>8932</v>
      </c>
      <c r="H17" s="5">
        <v>67450</v>
      </c>
    </row>
    <row r="18" spans="1:8" x14ac:dyDescent="0.3">
      <c r="A18" s="2">
        <v>101929</v>
      </c>
      <c r="B18" s="3" t="s">
        <v>365</v>
      </c>
      <c r="C18" s="3" t="s">
        <v>356</v>
      </c>
      <c r="D18" s="4">
        <v>44196</v>
      </c>
      <c r="E18" s="4">
        <v>44196</v>
      </c>
      <c r="F18" s="5">
        <v>80110</v>
      </c>
      <c r="G18" s="5">
        <v>23380</v>
      </c>
      <c r="H18" s="5">
        <v>56730</v>
      </c>
    </row>
    <row r="19" spans="1:8" x14ac:dyDescent="0.3">
      <c r="A19" s="2">
        <v>101930</v>
      </c>
      <c r="B19" s="3" t="s">
        <v>365</v>
      </c>
      <c r="C19" s="3" t="s">
        <v>356</v>
      </c>
      <c r="D19" s="4">
        <v>44196</v>
      </c>
      <c r="E19" s="4">
        <v>44196</v>
      </c>
      <c r="F19" s="5">
        <v>80110</v>
      </c>
      <c r="G19" s="5">
        <v>23380</v>
      </c>
      <c r="H19" s="5">
        <v>56730</v>
      </c>
    </row>
    <row r="20" spans="1:8" x14ac:dyDescent="0.3">
      <c r="A20" s="2">
        <v>101937</v>
      </c>
      <c r="B20" s="3" t="s">
        <v>365</v>
      </c>
      <c r="C20" s="3" t="s">
        <v>356</v>
      </c>
      <c r="D20" s="4">
        <v>44196</v>
      </c>
      <c r="E20" s="4">
        <v>44196</v>
      </c>
      <c r="F20" s="5">
        <v>80110</v>
      </c>
      <c r="G20" s="5">
        <v>23380</v>
      </c>
      <c r="H20" s="5">
        <v>56730</v>
      </c>
    </row>
    <row r="21" spans="1:8" x14ac:dyDescent="0.3">
      <c r="A21" s="2">
        <v>101938</v>
      </c>
      <c r="B21" s="3" t="s">
        <v>365</v>
      </c>
      <c r="C21" s="3" t="s">
        <v>356</v>
      </c>
      <c r="D21" s="4">
        <v>44196</v>
      </c>
      <c r="E21" s="4">
        <v>44196</v>
      </c>
      <c r="F21" s="5">
        <v>80110</v>
      </c>
      <c r="G21" s="5">
        <v>23380</v>
      </c>
      <c r="H21" s="5">
        <v>56730</v>
      </c>
    </row>
    <row r="22" spans="1:8" x14ac:dyDescent="0.3">
      <c r="A22" s="2">
        <v>101963</v>
      </c>
      <c r="B22" s="3" t="s">
        <v>365</v>
      </c>
      <c r="C22" s="3" t="s">
        <v>356</v>
      </c>
      <c r="D22" s="4">
        <v>43423</v>
      </c>
      <c r="E22" s="4">
        <v>44196</v>
      </c>
      <c r="F22" s="5">
        <v>80110</v>
      </c>
      <c r="G22" s="5">
        <v>23380</v>
      </c>
      <c r="H22" s="5">
        <v>56730</v>
      </c>
    </row>
    <row r="23" spans="1:8" x14ac:dyDescent="0.3">
      <c r="A23" s="2">
        <v>101939</v>
      </c>
      <c r="B23" s="3" t="s">
        <v>368</v>
      </c>
      <c r="C23" s="3" t="s">
        <v>356</v>
      </c>
      <c r="D23" s="4">
        <v>44196</v>
      </c>
      <c r="E23" s="4">
        <v>44196</v>
      </c>
      <c r="F23" s="5">
        <v>80691</v>
      </c>
      <c r="G23" s="5">
        <v>23548</v>
      </c>
      <c r="H23" s="5">
        <v>57143</v>
      </c>
    </row>
    <row r="24" spans="1:8" x14ac:dyDescent="0.3">
      <c r="A24" s="2">
        <v>101940</v>
      </c>
      <c r="B24" s="3" t="s">
        <v>368</v>
      </c>
      <c r="C24" s="3" t="s">
        <v>356</v>
      </c>
      <c r="D24" s="4">
        <v>44196</v>
      </c>
      <c r="E24" s="4">
        <v>44196</v>
      </c>
      <c r="F24" s="5">
        <v>80691</v>
      </c>
      <c r="G24" s="5">
        <v>23548</v>
      </c>
      <c r="H24" s="5">
        <v>57143</v>
      </c>
    </row>
    <row r="25" spans="1:8" x14ac:dyDescent="0.3">
      <c r="A25" s="2">
        <v>101972</v>
      </c>
      <c r="B25" s="3" t="s">
        <v>369</v>
      </c>
      <c r="C25" s="3" t="s">
        <v>356</v>
      </c>
      <c r="D25" s="4">
        <v>43423</v>
      </c>
      <c r="E25" s="4">
        <v>44196</v>
      </c>
      <c r="F25" s="5">
        <v>98884</v>
      </c>
      <c r="G25" s="5">
        <v>11540</v>
      </c>
      <c r="H25" s="5">
        <v>87344</v>
      </c>
    </row>
    <row r="26" spans="1:8" x14ac:dyDescent="0.3">
      <c r="A26" s="2">
        <v>101924</v>
      </c>
      <c r="B26" s="3" t="s">
        <v>365</v>
      </c>
      <c r="C26" s="3" t="s">
        <v>356</v>
      </c>
      <c r="D26" s="4">
        <v>44196</v>
      </c>
      <c r="E26" s="4">
        <v>44196</v>
      </c>
      <c r="F26" s="5">
        <v>105192</v>
      </c>
      <c r="G26" s="5">
        <v>30688</v>
      </c>
      <c r="H26" s="5">
        <v>74504</v>
      </c>
    </row>
    <row r="27" spans="1:8" x14ac:dyDescent="0.3">
      <c r="A27" s="2">
        <v>101955</v>
      </c>
      <c r="B27" s="3" t="s">
        <v>370</v>
      </c>
      <c r="C27" s="3" t="s">
        <v>356</v>
      </c>
      <c r="D27" s="4">
        <v>43423</v>
      </c>
      <c r="E27" s="4">
        <v>44196</v>
      </c>
      <c r="F27" s="5">
        <v>105372</v>
      </c>
      <c r="G27" s="5">
        <v>12304</v>
      </c>
      <c r="H27" s="5">
        <v>93068</v>
      </c>
    </row>
    <row r="28" spans="1:8" x14ac:dyDescent="0.3">
      <c r="A28" s="2">
        <v>101917</v>
      </c>
      <c r="B28" s="3" t="s">
        <v>371</v>
      </c>
      <c r="C28" s="3" t="s">
        <v>356</v>
      </c>
      <c r="D28" s="4">
        <v>44196</v>
      </c>
      <c r="E28" s="4">
        <v>44196</v>
      </c>
      <c r="F28" s="5">
        <v>138722.64000000001</v>
      </c>
      <c r="G28" s="5">
        <v>6496</v>
      </c>
      <c r="H28" s="5">
        <v>132226.64000000001</v>
      </c>
    </row>
    <row r="29" spans="1:8" x14ac:dyDescent="0.3">
      <c r="A29" s="2">
        <v>101945</v>
      </c>
      <c r="B29" s="3" t="s">
        <v>372</v>
      </c>
      <c r="C29" s="3" t="s">
        <v>356</v>
      </c>
      <c r="D29" s="4">
        <v>44196</v>
      </c>
      <c r="E29" s="4">
        <v>44196</v>
      </c>
      <c r="F29" s="5">
        <v>144124</v>
      </c>
      <c r="G29" s="5">
        <v>16828</v>
      </c>
      <c r="H29" s="5">
        <v>127296</v>
      </c>
    </row>
    <row r="30" spans="1:8" x14ac:dyDescent="0.3">
      <c r="A30" s="2">
        <v>101935</v>
      </c>
      <c r="B30" s="3" t="s">
        <v>373</v>
      </c>
      <c r="C30" s="3" t="s">
        <v>356</v>
      </c>
      <c r="D30" s="4">
        <v>44196</v>
      </c>
      <c r="E30" s="4">
        <v>44196</v>
      </c>
      <c r="F30" s="5">
        <v>144971</v>
      </c>
      <c r="G30" s="5">
        <v>16923</v>
      </c>
      <c r="H30" s="5">
        <v>128048</v>
      </c>
    </row>
    <row r="31" spans="1:8" x14ac:dyDescent="0.3">
      <c r="A31" s="2">
        <v>101936</v>
      </c>
      <c r="B31" s="3" t="s">
        <v>373</v>
      </c>
      <c r="C31" s="3" t="s">
        <v>356</v>
      </c>
      <c r="D31" s="4">
        <v>44196</v>
      </c>
      <c r="E31" s="4">
        <v>44196</v>
      </c>
      <c r="F31" s="5">
        <v>144971</v>
      </c>
      <c r="G31" s="5">
        <v>16923</v>
      </c>
      <c r="H31" s="5">
        <v>128048</v>
      </c>
    </row>
    <row r="32" spans="1:8" x14ac:dyDescent="0.3">
      <c r="A32" s="2">
        <v>101966</v>
      </c>
      <c r="B32" s="3" t="s">
        <v>370</v>
      </c>
      <c r="C32" s="3" t="s">
        <v>356</v>
      </c>
      <c r="D32" s="4">
        <v>43423</v>
      </c>
      <c r="E32" s="4">
        <v>44196</v>
      </c>
      <c r="F32" s="5">
        <v>147397</v>
      </c>
      <c r="G32" s="5">
        <v>17220</v>
      </c>
      <c r="H32" s="5">
        <v>130177</v>
      </c>
    </row>
    <row r="33" spans="1:8" x14ac:dyDescent="0.3">
      <c r="A33" s="2">
        <v>101931</v>
      </c>
      <c r="B33" s="3" t="s">
        <v>374</v>
      </c>
      <c r="C33" s="3" t="s">
        <v>356</v>
      </c>
      <c r="D33" s="4">
        <v>44196</v>
      </c>
      <c r="E33" s="4">
        <v>44196</v>
      </c>
      <c r="F33" s="5">
        <v>149751</v>
      </c>
      <c r="G33" s="5">
        <v>17472</v>
      </c>
      <c r="H33" s="5">
        <v>132279</v>
      </c>
    </row>
    <row r="34" spans="1:8" x14ac:dyDescent="0.3">
      <c r="A34" s="2">
        <v>101932</v>
      </c>
      <c r="B34" s="3" t="s">
        <v>374</v>
      </c>
      <c r="C34" s="3" t="s">
        <v>356</v>
      </c>
      <c r="D34" s="4">
        <v>44196</v>
      </c>
      <c r="E34" s="4">
        <v>44196</v>
      </c>
      <c r="F34" s="5">
        <v>149751</v>
      </c>
      <c r="G34" s="5">
        <v>17472</v>
      </c>
      <c r="H34" s="5">
        <v>132279</v>
      </c>
    </row>
    <row r="35" spans="1:8" x14ac:dyDescent="0.3">
      <c r="A35" s="2">
        <v>101960</v>
      </c>
      <c r="B35" s="3" t="s">
        <v>370</v>
      </c>
      <c r="C35" s="3" t="s">
        <v>356</v>
      </c>
      <c r="D35" s="4">
        <v>43423</v>
      </c>
      <c r="E35" s="4">
        <v>44196</v>
      </c>
      <c r="F35" s="5">
        <v>174100</v>
      </c>
      <c r="G35" s="5">
        <v>20328</v>
      </c>
      <c r="H35" s="5">
        <v>153772</v>
      </c>
    </row>
    <row r="36" spans="1:8" x14ac:dyDescent="0.3">
      <c r="A36" s="2">
        <v>101933</v>
      </c>
      <c r="B36" s="3" t="s">
        <v>375</v>
      </c>
      <c r="C36" s="3" t="s">
        <v>356</v>
      </c>
      <c r="D36" s="4">
        <v>44196</v>
      </c>
      <c r="E36" s="4">
        <v>44196</v>
      </c>
      <c r="F36" s="5">
        <v>178955</v>
      </c>
      <c r="G36" s="5">
        <v>20888</v>
      </c>
      <c r="H36" s="5">
        <v>158067</v>
      </c>
    </row>
    <row r="37" spans="1:8" x14ac:dyDescent="0.3">
      <c r="A37" s="2">
        <v>101927</v>
      </c>
      <c r="B37" s="3" t="s">
        <v>376</v>
      </c>
      <c r="C37" s="3" t="s">
        <v>356</v>
      </c>
      <c r="D37" s="4">
        <v>44196</v>
      </c>
      <c r="E37" s="4">
        <v>44196</v>
      </c>
      <c r="F37" s="5">
        <v>223560</v>
      </c>
      <c r="G37" s="5">
        <v>26096</v>
      </c>
      <c r="H37" s="5">
        <v>197464</v>
      </c>
    </row>
    <row r="38" spans="1:8" x14ac:dyDescent="0.3">
      <c r="A38" s="2">
        <v>101961</v>
      </c>
      <c r="B38" s="3" t="s">
        <v>377</v>
      </c>
      <c r="C38" s="3" t="s">
        <v>356</v>
      </c>
      <c r="D38" s="4">
        <v>43423</v>
      </c>
      <c r="E38" s="4">
        <v>44196</v>
      </c>
      <c r="F38" s="5">
        <v>248433</v>
      </c>
      <c r="G38" s="5">
        <v>29008</v>
      </c>
      <c r="H38" s="5">
        <v>219425</v>
      </c>
    </row>
    <row r="39" spans="1:8" x14ac:dyDescent="0.3">
      <c r="A39" s="2">
        <v>101967</v>
      </c>
      <c r="B39" s="3" t="s">
        <v>377</v>
      </c>
      <c r="C39" s="3" t="s">
        <v>356</v>
      </c>
      <c r="D39" s="4">
        <v>43423</v>
      </c>
      <c r="E39" s="4">
        <v>44196</v>
      </c>
      <c r="F39" s="5">
        <v>248433</v>
      </c>
      <c r="G39" s="5">
        <v>29008</v>
      </c>
      <c r="H39" s="5">
        <v>219425</v>
      </c>
    </row>
    <row r="40" spans="1:8" x14ac:dyDescent="0.3">
      <c r="A40" s="2">
        <v>101934</v>
      </c>
      <c r="B40" s="3" t="s">
        <v>378</v>
      </c>
      <c r="C40" s="3" t="s">
        <v>356</v>
      </c>
      <c r="D40" s="4">
        <v>44196</v>
      </c>
      <c r="E40" s="4">
        <v>44196</v>
      </c>
      <c r="F40" s="5">
        <v>258134</v>
      </c>
      <c r="G40" s="5">
        <v>30128</v>
      </c>
      <c r="H40" s="5">
        <v>228006</v>
      </c>
    </row>
    <row r="41" spans="1:8" x14ac:dyDescent="0.3">
      <c r="A41" s="2">
        <v>101916</v>
      </c>
      <c r="B41" s="3" t="s">
        <v>214</v>
      </c>
      <c r="C41" s="3" t="s">
        <v>356</v>
      </c>
      <c r="D41" s="4">
        <v>44196</v>
      </c>
      <c r="E41" s="4">
        <v>44196</v>
      </c>
      <c r="F41" s="5">
        <v>268126.13</v>
      </c>
      <c r="G41" s="5">
        <v>12516</v>
      </c>
      <c r="H41" s="5">
        <v>255610.13</v>
      </c>
    </row>
    <row r="42" spans="1:8" x14ac:dyDescent="0.3">
      <c r="A42" s="2">
        <v>101956</v>
      </c>
      <c r="B42" s="3" t="s">
        <v>377</v>
      </c>
      <c r="C42" s="3" t="s">
        <v>356</v>
      </c>
      <c r="D42" s="4">
        <v>43423</v>
      </c>
      <c r="E42" s="4">
        <v>44196</v>
      </c>
      <c r="F42" s="5">
        <v>287074</v>
      </c>
      <c r="G42" s="5">
        <v>33516</v>
      </c>
      <c r="H42" s="5">
        <v>253558</v>
      </c>
    </row>
    <row r="43" spans="1:8" x14ac:dyDescent="0.3">
      <c r="A43" s="2">
        <v>101973</v>
      </c>
      <c r="B43" s="3" t="s">
        <v>377</v>
      </c>
      <c r="C43" s="3" t="s">
        <v>356</v>
      </c>
      <c r="D43" s="4">
        <v>43423</v>
      </c>
      <c r="E43" s="4">
        <v>44196</v>
      </c>
      <c r="F43" s="5">
        <v>287074</v>
      </c>
      <c r="G43" s="5">
        <v>33516</v>
      </c>
      <c r="H43" s="5">
        <v>253558</v>
      </c>
    </row>
    <row r="44" spans="1:8" x14ac:dyDescent="0.3">
      <c r="A44" s="2">
        <v>101946</v>
      </c>
      <c r="B44" s="3" t="s">
        <v>379</v>
      </c>
      <c r="C44" s="3" t="s">
        <v>356</v>
      </c>
      <c r="D44" s="4">
        <v>44196</v>
      </c>
      <c r="E44" s="4">
        <v>44196</v>
      </c>
      <c r="F44" s="5">
        <v>293338</v>
      </c>
      <c r="G44" s="5">
        <v>34244</v>
      </c>
      <c r="H44" s="5">
        <v>259094</v>
      </c>
    </row>
    <row r="45" spans="1:8" x14ac:dyDescent="0.3">
      <c r="A45" s="2">
        <v>101965</v>
      </c>
      <c r="B45" s="3" t="s">
        <v>380</v>
      </c>
      <c r="C45" s="3" t="s">
        <v>356</v>
      </c>
      <c r="D45" s="4">
        <v>43423</v>
      </c>
      <c r="E45" s="4">
        <v>44196</v>
      </c>
      <c r="F45" s="5">
        <v>319591.38</v>
      </c>
      <c r="G45" s="5">
        <v>37296</v>
      </c>
      <c r="H45" s="5">
        <v>282295.38</v>
      </c>
    </row>
    <row r="46" spans="1:8" x14ac:dyDescent="0.3">
      <c r="A46" s="2">
        <v>82927</v>
      </c>
      <c r="B46" s="3" t="s">
        <v>381</v>
      </c>
      <c r="C46" s="3" t="s">
        <v>356</v>
      </c>
      <c r="D46" s="4">
        <v>32143</v>
      </c>
      <c r="E46" s="4">
        <v>32143</v>
      </c>
      <c r="F46" s="5">
        <v>405003.72</v>
      </c>
      <c r="G46" s="5">
        <v>80772</v>
      </c>
      <c r="H46" s="5">
        <v>324231.71999999997</v>
      </c>
    </row>
    <row r="47" spans="1:8" x14ac:dyDescent="0.3">
      <c r="A47" s="2">
        <v>101959</v>
      </c>
      <c r="B47" s="3" t="s">
        <v>382</v>
      </c>
      <c r="C47" s="3" t="s">
        <v>356</v>
      </c>
      <c r="D47" s="4">
        <v>43423</v>
      </c>
      <c r="E47" s="4">
        <v>44196</v>
      </c>
      <c r="F47" s="5">
        <v>344621.49</v>
      </c>
      <c r="G47" s="5">
        <v>40208</v>
      </c>
      <c r="H47" s="5">
        <v>304413.49</v>
      </c>
    </row>
    <row r="48" spans="1:8" x14ac:dyDescent="0.3">
      <c r="A48" s="2">
        <v>101971</v>
      </c>
      <c r="B48" s="3" t="s">
        <v>383</v>
      </c>
      <c r="C48" s="3" t="s">
        <v>356</v>
      </c>
      <c r="D48" s="4">
        <v>43423</v>
      </c>
      <c r="E48" s="4">
        <v>44196</v>
      </c>
      <c r="F48" s="5">
        <v>357536.34</v>
      </c>
      <c r="G48" s="5">
        <v>104300</v>
      </c>
      <c r="H48" s="5">
        <v>253236.34</v>
      </c>
    </row>
    <row r="49" spans="1:8" x14ac:dyDescent="0.3">
      <c r="A49" s="2">
        <v>101926</v>
      </c>
      <c r="B49" s="3" t="s">
        <v>384</v>
      </c>
      <c r="C49" s="3" t="s">
        <v>356</v>
      </c>
      <c r="D49" s="4">
        <v>44196</v>
      </c>
      <c r="E49" s="4">
        <v>44196</v>
      </c>
      <c r="F49" s="5">
        <v>383434</v>
      </c>
      <c r="G49" s="5">
        <v>74564</v>
      </c>
      <c r="H49" s="5">
        <v>308870</v>
      </c>
    </row>
    <row r="50" spans="1:8" x14ac:dyDescent="0.3">
      <c r="A50" s="2">
        <v>101921</v>
      </c>
      <c r="B50" s="3" t="s">
        <v>385</v>
      </c>
      <c r="C50" s="3" t="s">
        <v>356</v>
      </c>
      <c r="D50" s="4">
        <v>44196</v>
      </c>
      <c r="E50" s="4">
        <v>44196</v>
      </c>
      <c r="F50" s="5">
        <v>518147.68</v>
      </c>
      <c r="G50" s="5">
        <v>24192</v>
      </c>
      <c r="H50" s="5">
        <v>493955.68</v>
      </c>
    </row>
    <row r="51" spans="1:8" x14ac:dyDescent="0.3">
      <c r="A51" s="2">
        <v>101954</v>
      </c>
      <c r="B51" s="3" t="s">
        <v>386</v>
      </c>
      <c r="C51" s="3" t="s">
        <v>356</v>
      </c>
      <c r="D51" s="4">
        <v>43423</v>
      </c>
      <c r="E51" s="4">
        <v>44196</v>
      </c>
      <c r="F51" s="5">
        <v>536074.07999999996</v>
      </c>
      <c r="G51" s="5">
        <v>62552</v>
      </c>
      <c r="H51" s="5">
        <v>473522.08</v>
      </c>
    </row>
    <row r="52" spans="1:8" x14ac:dyDescent="0.3">
      <c r="A52" s="2">
        <v>82926</v>
      </c>
      <c r="B52" s="3" t="s">
        <v>387</v>
      </c>
      <c r="C52" s="3" t="s">
        <v>356</v>
      </c>
      <c r="D52" s="4">
        <v>32143</v>
      </c>
      <c r="E52" s="4">
        <v>32143</v>
      </c>
      <c r="F52" s="5">
        <v>1057550.6000000001</v>
      </c>
      <c r="G52" s="5">
        <v>326984.8</v>
      </c>
      <c r="H52" s="5">
        <v>730565.8</v>
      </c>
    </row>
    <row r="53" spans="1:8" x14ac:dyDescent="0.3">
      <c r="A53" s="2">
        <v>101920</v>
      </c>
      <c r="B53" s="3" t="s">
        <v>318</v>
      </c>
      <c r="C53" s="3" t="s">
        <v>356</v>
      </c>
      <c r="D53" s="4">
        <v>44196</v>
      </c>
      <c r="E53" s="4">
        <v>44196</v>
      </c>
      <c r="F53" s="5">
        <v>607137.31000000006</v>
      </c>
      <c r="G53" s="5">
        <v>28336</v>
      </c>
      <c r="H53" s="5">
        <v>578801.31000000006</v>
      </c>
    </row>
    <row r="54" spans="1:8" x14ac:dyDescent="0.3">
      <c r="A54" s="2">
        <v>101919</v>
      </c>
      <c r="B54" s="3" t="s">
        <v>388</v>
      </c>
      <c r="C54" s="3" t="s">
        <v>356</v>
      </c>
      <c r="D54" s="4">
        <v>44196</v>
      </c>
      <c r="E54" s="4">
        <v>44196</v>
      </c>
      <c r="F54" s="5">
        <v>819893.72</v>
      </c>
      <c r="G54" s="5">
        <v>38276</v>
      </c>
      <c r="H54" s="5">
        <v>781617.72</v>
      </c>
    </row>
    <row r="55" spans="1:8" x14ac:dyDescent="0.3">
      <c r="A55" s="2">
        <v>101918</v>
      </c>
      <c r="B55" s="3" t="s">
        <v>389</v>
      </c>
      <c r="C55" s="3" t="s">
        <v>356</v>
      </c>
      <c r="D55" s="4">
        <v>44196</v>
      </c>
      <c r="E55" s="4">
        <v>44196</v>
      </c>
      <c r="F55" s="5">
        <v>836293.77</v>
      </c>
      <c r="G55" s="5">
        <v>39032</v>
      </c>
      <c r="H55" s="5">
        <v>797261.77</v>
      </c>
    </row>
    <row r="56" spans="1:8" x14ac:dyDescent="0.3">
      <c r="A56" s="2">
        <v>101953</v>
      </c>
      <c r="B56" s="3" t="s">
        <v>390</v>
      </c>
      <c r="C56" s="3" t="s">
        <v>356</v>
      </c>
      <c r="D56" s="4">
        <v>43423</v>
      </c>
      <c r="E56" s="4">
        <v>44196</v>
      </c>
      <c r="F56" s="5">
        <v>895073.27</v>
      </c>
      <c r="G56" s="5">
        <v>41776</v>
      </c>
      <c r="H56" s="5">
        <v>853297.27</v>
      </c>
    </row>
    <row r="57" spans="1:8" x14ac:dyDescent="0.3">
      <c r="A57" s="2">
        <v>101958</v>
      </c>
      <c r="B57" s="3" t="s">
        <v>391</v>
      </c>
      <c r="C57" s="3" t="s">
        <v>356</v>
      </c>
      <c r="D57" s="4">
        <v>43423</v>
      </c>
      <c r="E57" s="4">
        <v>44196</v>
      </c>
      <c r="F57" s="5">
        <v>907078.65</v>
      </c>
      <c r="G57" s="5">
        <v>42336</v>
      </c>
      <c r="H57" s="5">
        <v>864742.65</v>
      </c>
    </row>
    <row r="58" spans="1:8" x14ac:dyDescent="0.3">
      <c r="A58" s="2">
        <v>101964</v>
      </c>
      <c r="B58" s="3" t="s">
        <v>392</v>
      </c>
      <c r="C58" s="3" t="s">
        <v>356</v>
      </c>
      <c r="D58" s="4">
        <v>43423</v>
      </c>
      <c r="E58" s="4">
        <v>44196</v>
      </c>
      <c r="F58" s="5">
        <v>995793.6</v>
      </c>
      <c r="G58" s="5">
        <v>46480</v>
      </c>
      <c r="H58" s="5">
        <v>949313.6</v>
      </c>
    </row>
    <row r="59" spans="1:8" x14ac:dyDescent="0.3">
      <c r="A59" s="2">
        <v>101970</v>
      </c>
      <c r="B59" s="3" t="s">
        <v>393</v>
      </c>
      <c r="C59" s="3" t="s">
        <v>356</v>
      </c>
      <c r="D59" s="4">
        <v>43423</v>
      </c>
      <c r="E59" s="4">
        <v>44196</v>
      </c>
      <c r="F59" s="5">
        <v>1068293.5900000001</v>
      </c>
      <c r="G59" s="5">
        <v>49868</v>
      </c>
      <c r="H59" s="5">
        <v>1018425.59</v>
      </c>
    </row>
    <row r="60" spans="1:8" x14ac:dyDescent="0.3">
      <c r="A60" s="2">
        <v>101922</v>
      </c>
      <c r="B60" s="3" t="s">
        <v>394</v>
      </c>
      <c r="C60" s="3" t="s">
        <v>356</v>
      </c>
      <c r="D60" s="4">
        <v>44196</v>
      </c>
      <c r="E60" s="4">
        <v>44196</v>
      </c>
      <c r="F60" s="5">
        <v>1183246.49</v>
      </c>
      <c r="G60" s="5">
        <v>55244</v>
      </c>
      <c r="H60" s="5">
        <v>1128002.49</v>
      </c>
    </row>
    <row r="61" spans="1:8" x14ac:dyDescent="0.3">
      <c r="A61" s="2">
        <v>101914</v>
      </c>
      <c r="B61" s="3" t="s">
        <v>395</v>
      </c>
      <c r="C61" s="3" t="s">
        <v>356</v>
      </c>
      <c r="D61" s="4">
        <v>44196</v>
      </c>
      <c r="E61" s="4">
        <v>44196</v>
      </c>
      <c r="F61" s="5">
        <v>2317491.15</v>
      </c>
      <c r="G61" s="5">
        <v>108164</v>
      </c>
      <c r="H61" s="5">
        <v>2209327.15</v>
      </c>
    </row>
    <row r="62" spans="1:8" x14ac:dyDescent="0.3">
      <c r="A62" s="2">
        <v>101947</v>
      </c>
      <c r="B62" s="3" t="s">
        <v>396</v>
      </c>
      <c r="C62" s="3" t="s">
        <v>356</v>
      </c>
      <c r="D62" s="4">
        <v>44196</v>
      </c>
      <c r="E62" s="4">
        <v>44196</v>
      </c>
      <c r="F62" s="5">
        <v>3008499.31</v>
      </c>
      <c r="G62" s="5">
        <v>140420</v>
      </c>
      <c r="H62" s="5">
        <v>2868079.31</v>
      </c>
    </row>
    <row r="63" spans="1:8" x14ac:dyDescent="0.3">
      <c r="A63" s="2">
        <v>101948</v>
      </c>
      <c r="B63" s="3" t="s">
        <v>397</v>
      </c>
      <c r="C63" s="3" t="s">
        <v>356</v>
      </c>
      <c r="D63" s="4">
        <v>44196</v>
      </c>
      <c r="E63" s="4">
        <v>44196</v>
      </c>
      <c r="F63" s="5">
        <v>3245990.82</v>
      </c>
      <c r="G63" s="5">
        <v>151480</v>
      </c>
      <c r="H63" s="5">
        <v>3094510.82</v>
      </c>
    </row>
    <row r="64" spans="1:8" x14ac:dyDescent="0.3">
      <c r="A64" s="2">
        <v>101915</v>
      </c>
      <c r="B64" s="3" t="s">
        <v>398</v>
      </c>
      <c r="C64" s="3" t="s">
        <v>356</v>
      </c>
      <c r="D64" s="4">
        <v>44196</v>
      </c>
      <c r="E64" s="4">
        <v>44196</v>
      </c>
      <c r="F64" s="5">
        <v>3946012.03</v>
      </c>
      <c r="G64" s="5">
        <v>184156</v>
      </c>
      <c r="H64" s="5">
        <v>3761856.03</v>
      </c>
    </row>
    <row r="65" spans="1:8" x14ac:dyDescent="0.3">
      <c r="A65" s="2">
        <v>101925</v>
      </c>
      <c r="B65" s="3" t="s">
        <v>399</v>
      </c>
      <c r="C65" s="3" t="s">
        <v>356</v>
      </c>
      <c r="D65" s="4">
        <v>44196</v>
      </c>
      <c r="E65" s="4">
        <v>44196</v>
      </c>
      <c r="F65" s="5">
        <v>4560114</v>
      </c>
      <c r="G65" s="5">
        <v>532028</v>
      </c>
      <c r="H65" s="5">
        <v>4028086</v>
      </c>
    </row>
    <row r="66" spans="1:8" x14ac:dyDescent="0.3">
      <c r="A66" s="2">
        <v>81335</v>
      </c>
      <c r="B66" s="3" t="s">
        <v>400</v>
      </c>
      <c r="C66" s="3" t="s">
        <v>356</v>
      </c>
      <c r="D66" s="4">
        <v>25903</v>
      </c>
      <c r="E66" s="4">
        <v>25903</v>
      </c>
      <c r="F66" s="5">
        <v>5131588.04</v>
      </c>
      <c r="G66" s="5">
        <v>299305.2</v>
      </c>
      <c r="H66" s="5">
        <v>4832282.84</v>
      </c>
    </row>
    <row r="67" spans="1:8" x14ac:dyDescent="0.3">
      <c r="A67" s="2">
        <v>82941</v>
      </c>
      <c r="B67" s="3" t="s">
        <v>401</v>
      </c>
      <c r="C67" s="3" t="s">
        <v>356</v>
      </c>
      <c r="D67" s="4">
        <v>31747</v>
      </c>
      <c r="E67" s="4">
        <v>31747</v>
      </c>
      <c r="F67" s="5">
        <v>5137039.04</v>
      </c>
      <c r="G67" s="5">
        <v>302559.59999999998</v>
      </c>
      <c r="H67" s="5">
        <v>4834479.4400000004</v>
      </c>
    </row>
    <row r="68" spans="1:8" x14ac:dyDescent="0.3">
      <c r="A68" s="2">
        <v>101923</v>
      </c>
      <c r="B68" s="3" t="s">
        <v>402</v>
      </c>
      <c r="C68" s="3" t="s">
        <v>356</v>
      </c>
      <c r="D68" s="4">
        <v>44196</v>
      </c>
      <c r="E68" s="4">
        <v>44196</v>
      </c>
      <c r="F68" s="5">
        <v>6418955.0499999998</v>
      </c>
      <c r="G68" s="5">
        <v>748888</v>
      </c>
      <c r="H68" s="5">
        <v>5670067.0499999998</v>
      </c>
    </row>
    <row r="69" spans="1:8" x14ac:dyDescent="0.3">
      <c r="F69" s="6">
        <f>SUM(F2:F68)</f>
        <v>52452673.899999991</v>
      </c>
      <c r="G69" s="6">
        <f t="shared" ref="G69:H69" si="0">SUM(G2:G68)</f>
        <v>4549359.2000000011</v>
      </c>
      <c r="H69" s="6">
        <f t="shared" si="0"/>
        <v>47903314.699999996</v>
      </c>
    </row>
  </sheetData>
  <sheetProtection algorithmName="SHA-512" hashValue="enlMw0bVC3KReSW2tlBqFUedEmXGCr3kpftzv38FOVVe+VQ1R88F9s+c1WNNs5Fw7TqPbURXKuJhM3ePL4895Q==" saltValue="JIuv/E8nOh0ISi5b44NmoQ==" spinCount="100000" sheet="1" objects="1" scenarios="1"/>
  <pageMargins left="0.7" right="0.7" top="0.78740157499999996" bottom="0.78740157499999996" header="0.3" footer="0.3"/>
  <pageSetup paperSize="9" scale="90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4F6F7-3337-48CD-9E34-6C534FBBF702}">
  <sheetPr>
    <pageSetUpPr fitToPage="1"/>
  </sheetPr>
  <dimension ref="A1:H70"/>
  <sheetViews>
    <sheetView topLeftCell="A46" workbookViewId="0">
      <selection activeCell="A46" sqref="A1:XFD1048576"/>
    </sheetView>
  </sheetViews>
  <sheetFormatPr defaultRowHeight="14.4" x14ac:dyDescent="0.3"/>
  <cols>
    <col min="1" max="1" width="15.88671875" customWidth="1"/>
    <col min="2" max="2" width="33.44140625" customWidth="1"/>
    <col min="3" max="3" width="27.5546875" customWidth="1"/>
    <col min="4" max="8" width="15.88671875" customWidth="1"/>
  </cols>
  <sheetData>
    <row r="1" spans="1:8" ht="15" thickTop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s="2">
        <v>200338</v>
      </c>
      <c r="B2" s="3" t="s">
        <v>403</v>
      </c>
      <c r="C2" s="3" t="s">
        <v>404</v>
      </c>
      <c r="D2" s="4">
        <v>39906</v>
      </c>
      <c r="E2" s="4">
        <v>39906</v>
      </c>
      <c r="F2" s="5">
        <v>450001</v>
      </c>
      <c r="G2" s="5">
        <v>244884.4</v>
      </c>
      <c r="H2" s="5">
        <v>205116.6</v>
      </c>
    </row>
    <row r="3" spans="1:8" x14ac:dyDescent="0.3">
      <c r="A3" s="2">
        <v>200679</v>
      </c>
      <c r="B3" s="3" t="s">
        <v>405</v>
      </c>
      <c r="C3" s="3" t="s">
        <v>404</v>
      </c>
      <c r="D3" s="4">
        <v>41533</v>
      </c>
      <c r="E3" s="4">
        <v>41533</v>
      </c>
      <c r="F3" s="5">
        <v>4206.82</v>
      </c>
      <c r="G3" s="5">
        <v>4206.82</v>
      </c>
      <c r="H3" s="5">
        <v>0</v>
      </c>
    </row>
    <row r="4" spans="1:8" x14ac:dyDescent="0.3">
      <c r="A4" s="2">
        <v>200680</v>
      </c>
      <c r="B4" s="3" t="s">
        <v>406</v>
      </c>
      <c r="C4" s="3" t="s">
        <v>404</v>
      </c>
      <c r="D4" s="4">
        <v>41533</v>
      </c>
      <c r="E4" s="4">
        <v>41533</v>
      </c>
      <c r="F4" s="5">
        <v>3739.39</v>
      </c>
      <c r="G4" s="5">
        <v>3739.39</v>
      </c>
      <c r="H4" s="5">
        <v>0</v>
      </c>
    </row>
    <row r="5" spans="1:8" x14ac:dyDescent="0.3">
      <c r="A5" s="2">
        <v>200681</v>
      </c>
      <c r="B5" s="3" t="s">
        <v>407</v>
      </c>
      <c r="C5" s="3" t="s">
        <v>404</v>
      </c>
      <c r="D5" s="4">
        <v>41533</v>
      </c>
      <c r="E5" s="4">
        <v>41533</v>
      </c>
      <c r="F5" s="5">
        <v>7011.36</v>
      </c>
      <c r="G5" s="5">
        <v>7011.36</v>
      </c>
      <c r="H5" s="5">
        <v>0</v>
      </c>
    </row>
    <row r="6" spans="1:8" x14ac:dyDescent="0.3">
      <c r="A6" s="2">
        <v>200682</v>
      </c>
      <c r="B6" s="3" t="s">
        <v>408</v>
      </c>
      <c r="C6" s="3" t="s">
        <v>404</v>
      </c>
      <c r="D6" s="4">
        <v>41533</v>
      </c>
      <c r="E6" s="4">
        <v>41533</v>
      </c>
      <c r="F6" s="5">
        <v>2804.55</v>
      </c>
      <c r="G6" s="5">
        <v>2804.55</v>
      </c>
      <c r="H6" s="5">
        <v>0</v>
      </c>
    </row>
    <row r="7" spans="1:8" x14ac:dyDescent="0.3">
      <c r="A7" s="2">
        <v>200683</v>
      </c>
      <c r="B7" s="3" t="s">
        <v>409</v>
      </c>
      <c r="C7" s="3" t="s">
        <v>404</v>
      </c>
      <c r="D7" s="4">
        <v>41533</v>
      </c>
      <c r="E7" s="4">
        <v>41533</v>
      </c>
      <c r="F7" s="5">
        <v>8413.64</v>
      </c>
      <c r="G7" s="5">
        <v>8413.64</v>
      </c>
      <c r="H7" s="5">
        <v>0</v>
      </c>
    </row>
    <row r="8" spans="1:8" x14ac:dyDescent="0.3">
      <c r="A8" s="2">
        <v>200684</v>
      </c>
      <c r="B8" s="3" t="s">
        <v>410</v>
      </c>
      <c r="C8" s="3" t="s">
        <v>404</v>
      </c>
      <c r="D8" s="4">
        <v>41533</v>
      </c>
      <c r="E8" s="4">
        <v>41533</v>
      </c>
      <c r="F8" s="5">
        <v>4206.82</v>
      </c>
      <c r="G8" s="5">
        <v>4206.82</v>
      </c>
      <c r="H8" s="5">
        <v>0</v>
      </c>
    </row>
    <row r="9" spans="1:8" x14ac:dyDescent="0.3">
      <c r="A9" s="2">
        <v>200702</v>
      </c>
      <c r="B9" s="3" t="s">
        <v>411</v>
      </c>
      <c r="C9" s="3" t="s">
        <v>404</v>
      </c>
      <c r="D9" s="4">
        <v>41533</v>
      </c>
      <c r="E9" s="4">
        <v>41533</v>
      </c>
      <c r="F9" s="5">
        <v>66258.960000000006</v>
      </c>
      <c r="G9" s="5">
        <v>33355</v>
      </c>
      <c r="H9" s="5">
        <v>32903.96</v>
      </c>
    </row>
    <row r="10" spans="1:8" x14ac:dyDescent="0.3">
      <c r="A10" s="2">
        <v>200719</v>
      </c>
      <c r="B10" s="3" t="s">
        <v>412</v>
      </c>
      <c r="C10" s="3" t="s">
        <v>404</v>
      </c>
      <c r="D10" s="4">
        <v>41533</v>
      </c>
      <c r="E10" s="4">
        <v>41533</v>
      </c>
      <c r="F10" s="5">
        <v>12103.52</v>
      </c>
      <c r="G10" s="5">
        <v>12103.52</v>
      </c>
      <c r="H10" s="5">
        <v>0</v>
      </c>
    </row>
    <row r="11" spans="1:8" x14ac:dyDescent="0.3">
      <c r="A11" s="2">
        <v>200740</v>
      </c>
      <c r="B11" s="3" t="s">
        <v>413</v>
      </c>
      <c r="C11" s="3" t="s">
        <v>404</v>
      </c>
      <c r="D11" s="4">
        <v>41533</v>
      </c>
      <c r="E11" s="4">
        <v>41533</v>
      </c>
      <c r="F11" s="5">
        <v>132000</v>
      </c>
      <c r="G11" s="5">
        <v>66350</v>
      </c>
      <c r="H11" s="5">
        <v>65650</v>
      </c>
    </row>
    <row r="12" spans="1:8" x14ac:dyDescent="0.3">
      <c r="A12" s="2">
        <v>200845</v>
      </c>
      <c r="B12" s="3" t="s">
        <v>414</v>
      </c>
      <c r="C12" s="3" t="s">
        <v>404</v>
      </c>
      <c r="D12" s="4">
        <v>42724</v>
      </c>
      <c r="E12" s="4">
        <v>42724</v>
      </c>
      <c r="F12" s="5">
        <v>33240.5</v>
      </c>
      <c r="G12" s="5">
        <v>33240.5</v>
      </c>
      <c r="H12" s="5">
        <v>0</v>
      </c>
    </row>
    <row r="13" spans="1:8" x14ac:dyDescent="0.3">
      <c r="A13" s="2">
        <v>200847</v>
      </c>
      <c r="B13" s="3" t="s">
        <v>415</v>
      </c>
      <c r="C13" s="3" t="s">
        <v>404</v>
      </c>
      <c r="D13" s="4">
        <v>42705</v>
      </c>
      <c r="E13" s="4">
        <v>42705</v>
      </c>
      <c r="F13" s="5">
        <v>78990</v>
      </c>
      <c r="G13" s="5">
        <v>25034</v>
      </c>
      <c r="H13" s="5">
        <v>53956</v>
      </c>
    </row>
    <row r="14" spans="1:8" x14ac:dyDescent="0.3">
      <c r="A14" s="2">
        <v>200687</v>
      </c>
      <c r="B14" s="3" t="s">
        <v>214</v>
      </c>
      <c r="C14" s="3" t="s">
        <v>404</v>
      </c>
      <c r="D14" s="4">
        <v>41533</v>
      </c>
      <c r="E14" s="4">
        <v>41533</v>
      </c>
      <c r="F14" s="5">
        <v>40810.82</v>
      </c>
      <c r="G14" s="5">
        <v>8031</v>
      </c>
      <c r="H14" s="5">
        <v>32779.82</v>
      </c>
    </row>
    <row r="15" spans="1:8" x14ac:dyDescent="0.3">
      <c r="A15" s="2">
        <v>200735</v>
      </c>
      <c r="B15" s="3" t="s">
        <v>416</v>
      </c>
      <c r="C15" s="3" t="s">
        <v>404</v>
      </c>
      <c r="D15" s="4">
        <v>41533</v>
      </c>
      <c r="E15" s="4">
        <v>41533</v>
      </c>
      <c r="F15" s="5">
        <v>41498.36</v>
      </c>
      <c r="G15" s="5">
        <v>41498.36</v>
      </c>
      <c r="H15" s="5">
        <v>0</v>
      </c>
    </row>
    <row r="16" spans="1:8" x14ac:dyDescent="0.3">
      <c r="A16" s="2">
        <v>200711</v>
      </c>
      <c r="B16" s="3" t="s">
        <v>417</v>
      </c>
      <c r="C16" s="3" t="s">
        <v>404</v>
      </c>
      <c r="D16" s="4">
        <v>41533</v>
      </c>
      <c r="E16" s="4">
        <v>41533</v>
      </c>
      <c r="F16" s="5">
        <v>43117.52</v>
      </c>
      <c r="G16" s="5">
        <v>21700</v>
      </c>
      <c r="H16" s="5">
        <v>21417.52</v>
      </c>
    </row>
    <row r="17" spans="1:8" x14ac:dyDescent="0.3">
      <c r="A17" s="2">
        <v>200712</v>
      </c>
      <c r="B17" s="3" t="s">
        <v>417</v>
      </c>
      <c r="C17" s="3" t="s">
        <v>404</v>
      </c>
      <c r="D17" s="4">
        <v>41533</v>
      </c>
      <c r="E17" s="4">
        <v>41533</v>
      </c>
      <c r="F17" s="5">
        <v>43117.52</v>
      </c>
      <c r="G17" s="5">
        <v>21700</v>
      </c>
      <c r="H17" s="5">
        <v>21417.52</v>
      </c>
    </row>
    <row r="18" spans="1:8" x14ac:dyDescent="0.3">
      <c r="A18" s="2">
        <v>200736</v>
      </c>
      <c r="B18" s="3" t="s">
        <v>418</v>
      </c>
      <c r="C18" s="3" t="s">
        <v>404</v>
      </c>
      <c r="D18" s="4">
        <v>41533</v>
      </c>
      <c r="E18" s="4">
        <v>41533</v>
      </c>
      <c r="F18" s="5">
        <v>43547.28</v>
      </c>
      <c r="G18" s="5">
        <v>43547.28</v>
      </c>
      <c r="H18" s="5">
        <v>0</v>
      </c>
    </row>
    <row r="19" spans="1:8" x14ac:dyDescent="0.3">
      <c r="A19" s="2">
        <v>200723</v>
      </c>
      <c r="B19" s="3" t="s">
        <v>419</v>
      </c>
      <c r="C19" s="3" t="s">
        <v>404</v>
      </c>
      <c r="D19" s="4">
        <v>41533</v>
      </c>
      <c r="E19" s="4">
        <v>41533</v>
      </c>
      <c r="F19" s="5">
        <v>45554.51</v>
      </c>
      <c r="G19" s="5">
        <v>39639</v>
      </c>
      <c r="H19" s="5">
        <v>5915.51</v>
      </c>
    </row>
    <row r="20" spans="1:8" x14ac:dyDescent="0.3">
      <c r="A20" s="2">
        <v>200724</v>
      </c>
      <c r="B20" s="3" t="s">
        <v>419</v>
      </c>
      <c r="C20" s="3" t="s">
        <v>404</v>
      </c>
      <c r="D20" s="4">
        <v>41533</v>
      </c>
      <c r="E20" s="4">
        <v>41533</v>
      </c>
      <c r="F20" s="5">
        <v>45554.51</v>
      </c>
      <c r="G20" s="5">
        <v>39639</v>
      </c>
      <c r="H20" s="5">
        <v>5915.51</v>
      </c>
    </row>
    <row r="21" spans="1:8" x14ac:dyDescent="0.3">
      <c r="A21" s="2">
        <v>200678</v>
      </c>
      <c r="B21" s="3" t="s">
        <v>420</v>
      </c>
      <c r="C21" s="3" t="s">
        <v>404</v>
      </c>
      <c r="D21" s="4">
        <v>41533</v>
      </c>
      <c r="E21" s="4">
        <v>41533</v>
      </c>
      <c r="F21" s="5">
        <v>46943.42</v>
      </c>
      <c r="G21" s="5">
        <v>9185</v>
      </c>
      <c r="H21" s="5">
        <v>37758.42</v>
      </c>
    </row>
    <row r="22" spans="1:8" x14ac:dyDescent="0.3">
      <c r="A22" s="2">
        <v>200739</v>
      </c>
      <c r="B22" s="3" t="s">
        <v>421</v>
      </c>
      <c r="C22" s="3" t="s">
        <v>404</v>
      </c>
      <c r="D22" s="4">
        <v>41533</v>
      </c>
      <c r="E22" s="4">
        <v>41533</v>
      </c>
      <c r="F22" s="5">
        <v>51893.69</v>
      </c>
      <c r="G22" s="5">
        <v>10205</v>
      </c>
      <c r="H22" s="5">
        <v>41688.69</v>
      </c>
    </row>
    <row r="23" spans="1:8" x14ac:dyDescent="0.3">
      <c r="A23" s="2">
        <v>200709</v>
      </c>
      <c r="B23" s="3" t="s">
        <v>422</v>
      </c>
      <c r="C23" s="3" t="s">
        <v>404</v>
      </c>
      <c r="D23" s="4">
        <v>41533</v>
      </c>
      <c r="E23" s="4">
        <v>41533</v>
      </c>
      <c r="F23" s="5">
        <v>56401.97</v>
      </c>
      <c r="G23" s="5">
        <v>56401.97</v>
      </c>
      <c r="H23" s="5">
        <v>0</v>
      </c>
    </row>
    <row r="24" spans="1:8" x14ac:dyDescent="0.3">
      <c r="A24" s="2">
        <v>200710</v>
      </c>
      <c r="B24" s="3" t="s">
        <v>422</v>
      </c>
      <c r="C24" s="3" t="s">
        <v>404</v>
      </c>
      <c r="D24" s="4">
        <v>41533</v>
      </c>
      <c r="E24" s="4">
        <v>41533</v>
      </c>
      <c r="F24" s="5">
        <v>56401.97</v>
      </c>
      <c r="G24" s="5">
        <v>56401.97</v>
      </c>
      <c r="H24" s="5">
        <v>0</v>
      </c>
    </row>
    <row r="25" spans="1:8" x14ac:dyDescent="0.3">
      <c r="A25" s="2">
        <v>200725</v>
      </c>
      <c r="B25" s="3" t="s">
        <v>419</v>
      </c>
      <c r="C25" s="3" t="s">
        <v>404</v>
      </c>
      <c r="D25" s="4">
        <v>41533</v>
      </c>
      <c r="E25" s="4">
        <v>41533</v>
      </c>
      <c r="F25" s="5">
        <v>57874.9</v>
      </c>
      <c r="G25" s="5">
        <v>50344</v>
      </c>
      <c r="H25" s="5">
        <v>7530.9</v>
      </c>
    </row>
    <row r="26" spans="1:8" x14ac:dyDescent="0.3">
      <c r="A26" s="2">
        <v>200726</v>
      </c>
      <c r="B26" s="3" t="s">
        <v>419</v>
      </c>
      <c r="C26" s="3" t="s">
        <v>404</v>
      </c>
      <c r="D26" s="4">
        <v>41533</v>
      </c>
      <c r="E26" s="4">
        <v>41533</v>
      </c>
      <c r="F26" s="5">
        <v>57874.9</v>
      </c>
      <c r="G26" s="5">
        <v>50344</v>
      </c>
      <c r="H26" s="5">
        <v>7530.9</v>
      </c>
    </row>
    <row r="27" spans="1:8" x14ac:dyDescent="0.3">
      <c r="A27" s="2">
        <v>200692</v>
      </c>
      <c r="B27" s="3" t="s">
        <v>423</v>
      </c>
      <c r="C27" s="3" t="s">
        <v>404</v>
      </c>
      <c r="D27" s="4">
        <v>41533</v>
      </c>
      <c r="E27" s="4">
        <v>41533</v>
      </c>
      <c r="F27" s="5">
        <v>58544.73</v>
      </c>
      <c r="G27" s="5">
        <v>11470</v>
      </c>
      <c r="H27" s="5">
        <v>47074.73</v>
      </c>
    </row>
    <row r="28" spans="1:8" x14ac:dyDescent="0.3">
      <c r="A28" s="2">
        <v>200728</v>
      </c>
      <c r="B28" s="3" t="s">
        <v>424</v>
      </c>
      <c r="C28" s="3" t="s">
        <v>404</v>
      </c>
      <c r="D28" s="4">
        <v>41533</v>
      </c>
      <c r="E28" s="4">
        <v>41533</v>
      </c>
      <c r="F28" s="5">
        <v>58559.8</v>
      </c>
      <c r="G28" s="5">
        <v>29460</v>
      </c>
      <c r="H28" s="5">
        <v>29099.8</v>
      </c>
    </row>
    <row r="29" spans="1:8" x14ac:dyDescent="0.3">
      <c r="A29" s="2">
        <v>200703</v>
      </c>
      <c r="B29" s="3" t="s">
        <v>425</v>
      </c>
      <c r="C29" s="3" t="s">
        <v>404</v>
      </c>
      <c r="D29" s="4">
        <v>41533</v>
      </c>
      <c r="E29" s="4">
        <v>41533</v>
      </c>
      <c r="F29" s="5">
        <v>61673.65</v>
      </c>
      <c r="G29" s="5">
        <v>12045</v>
      </c>
      <c r="H29" s="5">
        <v>49628.65</v>
      </c>
    </row>
    <row r="30" spans="1:8" x14ac:dyDescent="0.3">
      <c r="A30" s="2">
        <v>200704</v>
      </c>
      <c r="B30" s="3" t="s">
        <v>425</v>
      </c>
      <c r="C30" s="3" t="s">
        <v>404</v>
      </c>
      <c r="D30" s="4">
        <v>41533</v>
      </c>
      <c r="E30" s="4">
        <v>41533</v>
      </c>
      <c r="F30" s="5">
        <v>61673.65</v>
      </c>
      <c r="G30" s="5">
        <v>12045</v>
      </c>
      <c r="H30" s="5">
        <v>49628.65</v>
      </c>
    </row>
    <row r="31" spans="1:8" x14ac:dyDescent="0.3">
      <c r="A31" s="2">
        <v>200695</v>
      </c>
      <c r="B31" s="3" t="s">
        <v>426</v>
      </c>
      <c r="C31" s="3" t="s">
        <v>404</v>
      </c>
      <c r="D31" s="4">
        <v>41533</v>
      </c>
      <c r="E31" s="4">
        <v>41533</v>
      </c>
      <c r="F31" s="5">
        <v>65822</v>
      </c>
      <c r="G31" s="5">
        <v>33125</v>
      </c>
      <c r="H31" s="5">
        <v>32697</v>
      </c>
    </row>
    <row r="32" spans="1:8" x14ac:dyDescent="0.3">
      <c r="A32" s="2">
        <v>200696</v>
      </c>
      <c r="B32" s="3" t="s">
        <v>427</v>
      </c>
      <c r="C32" s="3" t="s">
        <v>404</v>
      </c>
      <c r="D32" s="4">
        <v>41533</v>
      </c>
      <c r="E32" s="4">
        <v>41533</v>
      </c>
      <c r="F32" s="5">
        <v>65822</v>
      </c>
      <c r="G32" s="5">
        <v>33125</v>
      </c>
      <c r="H32" s="5">
        <v>32697</v>
      </c>
    </row>
    <row r="33" spans="1:8" x14ac:dyDescent="0.3">
      <c r="A33" s="2">
        <v>200690</v>
      </c>
      <c r="B33" s="3" t="s">
        <v>428</v>
      </c>
      <c r="C33" s="3" t="s">
        <v>404</v>
      </c>
      <c r="D33" s="4">
        <v>41533</v>
      </c>
      <c r="E33" s="4">
        <v>41533</v>
      </c>
      <c r="F33" s="5">
        <v>77881.47</v>
      </c>
      <c r="G33" s="5">
        <v>39175</v>
      </c>
      <c r="H33" s="5">
        <v>38706.47</v>
      </c>
    </row>
    <row r="34" spans="1:8" x14ac:dyDescent="0.3">
      <c r="A34" s="2">
        <v>200733</v>
      </c>
      <c r="B34" s="3" t="s">
        <v>429</v>
      </c>
      <c r="C34" s="3" t="s">
        <v>404</v>
      </c>
      <c r="D34" s="4">
        <v>41533</v>
      </c>
      <c r="E34" s="4">
        <v>41533</v>
      </c>
      <c r="F34" s="5">
        <v>81218.210000000006</v>
      </c>
      <c r="G34" s="5">
        <v>81218.210000000006</v>
      </c>
      <c r="H34" s="5">
        <v>0</v>
      </c>
    </row>
    <row r="35" spans="1:8" x14ac:dyDescent="0.3">
      <c r="A35" s="2">
        <v>200734</v>
      </c>
      <c r="B35" s="3" t="s">
        <v>430</v>
      </c>
      <c r="C35" s="3" t="s">
        <v>404</v>
      </c>
      <c r="D35" s="4">
        <v>41533</v>
      </c>
      <c r="E35" s="4">
        <v>41533</v>
      </c>
      <c r="F35" s="5">
        <v>81218.210000000006</v>
      </c>
      <c r="G35" s="5">
        <v>81218.210000000006</v>
      </c>
      <c r="H35" s="5">
        <v>0</v>
      </c>
    </row>
    <row r="36" spans="1:8" x14ac:dyDescent="0.3">
      <c r="A36" s="2">
        <v>200718</v>
      </c>
      <c r="B36" s="3" t="s">
        <v>412</v>
      </c>
      <c r="C36" s="3" t="s">
        <v>404</v>
      </c>
      <c r="D36" s="4">
        <v>41533</v>
      </c>
      <c r="E36" s="4">
        <v>41533</v>
      </c>
      <c r="F36" s="5">
        <v>102076.93</v>
      </c>
      <c r="G36" s="5">
        <v>51340</v>
      </c>
      <c r="H36" s="5">
        <v>50736.93</v>
      </c>
    </row>
    <row r="37" spans="1:8" x14ac:dyDescent="0.3">
      <c r="A37" s="2">
        <v>200720</v>
      </c>
      <c r="B37" s="3" t="s">
        <v>431</v>
      </c>
      <c r="C37" s="3" t="s">
        <v>404</v>
      </c>
      <c r="D37" s="4">
        <v>41533</v>
      </c>
      <c r="E37" s="4">
        <v>41533</v>
      </c>
      <c r="F37" s="5">
        <v>90602.52</v>
      </c>
      <c r="G37" s="5">
        <v>17761</v>
      </c>
      <c r="H37" s="5">
        <v>72841.52</v>
      </c>
    </row>
    <row r="38" spans="1:8" x14ac:dyDescent="0.3">
      <c r="A38" s="2">
        <v>200721</v>
      </c>
      <c r="B38" s="3" t="s">
        <v>432</v>
      </c>
      <c r="C38" s="3" t="s">
        <v>404</v>
      </c>
      <c r="D38" s="4">
        <v>41533</v>
      </c>
      <c r="E38" s="4">
        <v>41533</v>
      </c>
      <c r="F38" s="5">
        <v>98677.01</v>
      </c>
      <c r="G38" s="5">
        <v>49636</v>
      </c>
      <c r="H38" s="5">
        <v>49041.01</v>
      </c>
    </row>
    <row r="39" spans="1:8" x14ac:dyDescent="0.3">
      <c r="A39" s="2">
        <v>200717</v>
      </c>
      <c r="B39" s="3" t="s">
        <v>433</v>
      </c>
      <c r="C39" s="3" t="s">
        <v>404</v>
      </c>
      <c r="D39" s="4">
        <v>41533</v>
      </c>
      <c r="E39" s="4">
        <v>41533</v>
      </c>
      <c r="F39" s="5">
        <v>101977.59</v>
      </c>
      <c r="G39" s="5">
        <v>51275</v>
      </c>
      <c r="H39" s="5">
        <v>50702.59</v>
      </c>
    </row>
    <row r="40" spans="1:8" x14ac:dyDescent="0.3">
      <c r="A40" s="2">
        <v>200693</v>
      </c>
      <c r="B40" s="3" t="s">
        <v>411</v>
      </c>
      <c r="C40" s="3" t="s">
        <v>404</v>
      </c>
      <c r="D40" s="4">
        <v>41533</v>
      </c>
      <c r="E40" s="4">
        <v>41533</v>
      </c>
      <c r="F40" s="5">
        <v>109329.13</v>
      </c>
      <c r="G40" s="5">
        <v>54977</v>
      </c>
      <c r="H40" s="5">
        <v>54352.13</v>
      </c>
    </row>
    <row r="41" spans="1:8" x14ac:dyDescent="0.3">
      <c r="A41" s="2">
        <v>200694</v>
      </c>
      <c r="B41" s="3" t="s">
        <v>411</v>
      </c>
      <c r="C41" s="3" t="s">
        <v>404</v>
      </c>
      <c r="D41" s="4">
        <v>41533</v>
      </c>
      <c r="E41" s="4">
        <v>41533</v>
      </c>
      <c r="F41" s="5">
        <v>109329.13</v>
      </c>
      <c r="G41" s="5">
        <v>54977</v>
      </c>
      <c r="H41" s="5">
        <v>54352.13</v>
      </c>
    </row>
    <row r="42" spans="1:8" x14ac:dyDescent="0.3">
      <c r="A42" s="2">
        <v>200713</v>
      </c>
      <c r="B42" s="3" t="s">
        <v>434</v>
      </c>
      <c r="C42" s="3" t="s">
        <v>404</v>
      </c>
      <c r="D42" s="4">
        <v>41533</v>
      </c>
      <c r="E42" s="4">
        <v>41533</v>
      </c>
      <c r="F42" s="5">
        <v>114547.71</v>
      </c>
      <c r="G42" s="5">
        <v>57596</v>
      </c>
      <c r="H42" s="5">
        <v>56951.71</v>
      </c>
    </row>
    <row r="43" spans="1:8" x14ac:dyDescent="0.3">
      <c r="A43" s="2">
        <v>200714</v>
      </c>
      <c r="B43" s="3" t="s">
        <v>434</v>
      </c>
      <c r="C43" s="3" t="s">
        <v>404</v>
      </c>
      <c r="D43" s="4">
        <v>41533</v>
      </c>
      <c r="E43" s="4">
        <v>41533</v>
      </c>
      <c r="F43" s="5">
        <v>114547.71</v>
      </c>
      <c r="G43" s="5">
        <v>57596</v>
      </c>
      <c r="H43" s="5">
        <v>56951.71</v>
      </c>
    </row>
    <row r="44" spans="1:8" x14ac:dyDescent="0.3">
      <c r="A44" s="2">
        <v>200697</v>
      </c>
      <c r="B44" s="3" t="s">
        <v>435</v>
      </c>
      <c r="C44" s="3" t="s">
        <v>404</v>
      </c>
      <c r="D44" s="4">
        <v>41533</v>
      </c>
      <c r="E44" s="4">
        <v>41533</v>
      </c>
      <c r="F44" s="5">
        <v>118177.02</v>
      </c>
      <c r="G44" s="5">
        <v>59418</v>
      </c>
      <c r="H44" s="5">
        <v>58759.02</v>
      </c>
    </row>
    <row r="45" spans="1:8" x14ac:dyDescent="0.3">
      <c r="A45" s="2">
        <v>200698</v>
      </c>
      <c r="B45" s="3" t="s">
        <v>436</v>
      </c>
      <c r="C45" s="3" t="s">
        <v>404</v>
      </c>
      <c r="D45" s="4">
        <v>41533</v>
      </c>
      <c r="E45" s="4">
        <v>41533</v>
      </c>
      <c r="F45" s="5">
        <v>118177.02</v>
      </c>
      <c r="G45" s="5">
        <v>59418</v>
      </c>
      <c r="H45" s="5">
        <v>58759.02</v>
      </c>
    </row>
    <row r="46" spans="1:8" x14ac:dyDescent="0.3">
      <c r="A46" s="2">
        <v>200708</v>
      </c>
      <c r="B46" s="3" t="s">
        <v>437</v>
      </c>
      <c r="C46" s="3" t="s">
        <v>404</v>
      </c>
      <c r="D46" s="4">
        <v>41533</v>
      </c>
      <c r="E46" s="4">
        <v>41533</v>
      </c>
      <c r="F46" s="5">
        <v>122491.3</v>
      </c>
      <c r="G46" s="5">
        <v>61585</v>
      </c>
      <c r="H46" s="5">
        <v>60906.3</v>
      </c>
    </row>
    <row r="47" spans="1:8" x14ac:dyDescent="0.3">
      <c r="A47" s="2">
        <v>200686</v>
      </c>
      <c r="B47" s="3" t="s">
        <v>39</v>
      </c>
      <c r="C47" s="3" t="s">
        <v>404</v>
      </c>
      <c r="D47" s="4">
        <v>41533</v>
      </c>
      <c r="E47" s="4">
        <v>41533</v>
      </c>
      <c r="F47" s="5">
        <v>125795.57</v>
      </c>
      <c r="G47" s="5">
        <v>24574</v>
      </c>
      <c r="H47" s="5">
        <v>101221.57</v>
      </c>
    </row>
    <row r="48" spans="1:8" x14ac:dyDescent="0.3">
      <c r="A48" s="2">
        <v>200677</v>
      </c>
      <c r="B48" s="3" t="s">
        <v>438</v>
      </c>
      <c r="C48" s="3" t="s">
        <v>404</v>
      </c>
      <c r="D48" s="4">
        <v>41533</v>
      </c>
      <c r="E48" s="4">
        <v>41533</v>
      </c>
      <c r="F48" s="5">
        <v>150784.82</v>
      </c>
      <c r="G48" s="5">
        <v>29480</v>
      </c>
      <c r="H48" s="5">
        <v>121304.82</v>
      </c>
    </row>
    <row r="49" spans="1:8" x14ac:dyDescent="0.3">
      <c r="A49" s="2">
        <v>200715</v>
      </c>
      <c r="B49" s="3" t="s">
        <v>439</v>
      </c>
      <c r="C49" s="3" t="s">
        <v>404</v>
      </c>
      <c r="D49" s="4">
        <v>41533</v>
      </c>
      <c r="E49" s="4">
        <v>41533</v>
      </c>
      <c r="F49" s="5">
        <v>153043.13</v>
      </c>
      <c r="G49" s="5">
        <v>76970</v>
      </c>
      <c r="H49" s="5">
        <v>76073.13</v>
      </c>
    </row>
    <row r="50" spans="1:8" x14ac:dyDescent="0.3">
      <c r="A50" s="2">
        <v>200716</v>
      </c>
      <c r="B50" s="3" t="s">
        <v>439</v>
      </c>
      <c r="C50" s="3" t="s">
        <v>404</v>
      </c>
      <c r="D50" s="4">
        <v>41533</v>
      </c>
      <c r="E50" s="4">
        <v>41533</v>
      </c>
      <c r="F50" s="5">
        <v>153043.13</v>
      </c>
      <c r="G50" s="5">
        <v>76970</v>
      </c>
      <c r="H50" s="5">
        <v>76073.13</v>
      </c>
    </row>
    <row r="51" spans="1:8" x14ac:dyDescent="0.3">
      <c r="A51" s="2">
        <v>200701</v>
      </c>
      <c r="B51" s="3" t="s">
        <v>440</v>
      </c>
      <c r="C51" s="3" t="s">
        <v>404</v>
      </c>
      <c r="D51" s="4">
        <v>41533</v>
      </c>
      <c r="E51" s="4">
        <v>41533</v>
      </c>
      <c r="F51" s="5">
        <v>156688.82999999999</v>
      </c>
      <c r="G51" s="5">
        <v>78795</v>
      </c>
      <c r="H51" s="5">
        <v>77893.83</v>
      </c>
    </row>
    <row r="52" spans="1:8" x14ac:dyDescent="0.3">
      <c r="A52" s="2">
        <v>200732</v>
      </c>
      <c r="B52" s="3" t="s">
        <v>441</v>
      </c>
      <c r="C52" s="3" t="s">
        <v>404</v>
      </c>
      <c r="D52" s="4">
        <v>41533</v>
      </c>
      <c r="E52" s="4">
        <v>41533</v>
      </c>
      <c r="F52" s="5">
        <v>157740.89000000001</v>
      </c>
      <c r="G52" s="5">
        <v>157740.89000000001</v>
      </c>
      <c r="H52" s="5">
        <v>0</v>
      </c>
    </row>
    <row r="53" spans="1:8" x14ac:dyDescent="0.3">
      <c r="A53" s="2">
        <v>200691</v>
      </c>
      <c r="B53" s="3" t="s">
        <v>442</v>
      </c>
      <c r="C53" s="3" t="s">
        <v>404</v>
      </c>
      <c r="D53" s="4">
        <v>41533</v>
      </c>
      <c r="E53" s="4">
        <v>41533</v>
      </c>
      <c r="F53" s="5">
        <v>163834.78</v>
      </c>
      <c r="G53" s="5">
        <v>82362</v>
      </c>
      <c r="H53" s="5">
        <v>81472.78</v>
      </c>
    </row>
    <row r="54" spans="1:8" x14ac:dyDescent="0.3">
      <c r="A54" s="2">
        <v>200685</v>
      </c>
      <c r="B54" s="3" t="s">
        <v>443</v>
      </c>
      <c r="C54" s="3" t="s">
        <v>404</v>
      </c>
      <c r="D54" s="4">
        <v>41533</v>
      </c>
      <c r="E54" s="4">
        <v>41533</v>
      </c>
      <c r="F54" s="5">
        <v>215949.1</v>
      </c>
      <c r="G54" s="5">
        <v>42200</v>
      </c>
      <c r="H54" s="5">
        <v>173749.1</v>
      </c>
    </row>
    <row r="55" spans="1:8" x14ac:dyDescent="0.3">
      <c r="A55" s="2">
        <v>200707</v>
      </c>
      <c r="B55" s="3" t="s">
        <v>444</v>
      </c>
      <c r="C55" s="3" t="s">
        <v>404</v>
      </c>
      <c r="D55" s="4">
        <v>41533</v>
      </c>
      <c r="E55" s="4">
        <v>41533</v>
      </c>
      <c r="F55" s="5">
        <v>213380.44</v>
      </c>
      <c r="G55" s="5">
        <v>107274</v>
      </c>
      <c r="H55" s="5">
        <v>106106.44</v>
      </c>
    </row>
    <row r="56" spans="1:8" x14ac:dyDescent="0.3">
      <c r="A56" s="2">
        <v>200730</v>
      </c>
      <c r="B56" s="3" t="s">
        <v>445</v>
      </c>
      <c r="C56" s="3" t="s">
        <v>404</v>
      </c>
      <c r="D56" s="4">
        <v>41533</v>
      </c>
      <c r="E56" s="4">
        <v>41533</v>
      </c>
      <c r="F56" s="5">
        <v>232435.78</v>
      </c>
      <c r="G56" s="5">
        <v>232435.78</v>
      </c>
      <c r="H56" s="5">
        <v>0</v>
      </c>
    </row>
    <row r="57" spans="1:8" x14ac:dyDescent="0.3">
      <c r="A57" s="2">
        <v>200722</v>
      </c>
      <c r="B57" s="3" t="s">
        <v>446</v>
      </c>
      <c r="C57" s="3" t="s">
        <v>404</v>
      </c>
      <c r="D57" s="4">
        <v>41533</v>
      </c>
      <c r="E57" s="4">
        <v>41533</v>
      </c>
      <c r="F57" s="5">
        <v>222140.75</v>
      </c>
      <c r="G57" s="5">
        <v>111690</v>
      </c>
      <c r="H57" s="5">
        <v>110450.75</v>
      </c>
    </row>
    <row r="58" spans="1:8" x14ac:dyDescent="0.3">
      <c r="A58" s="2">
        <v>200731</v>
      </c>
      <c r="B58" s="3" t="s">
        <v>447</v>
      </c>
      <c r="C58" s="3" t="s">
        <v>404</v>
      </c>
      <c r="D58" s="4">
        <v>41533</v>
      </c>
      <c r="E58" s="4">
        <v>41533</v>
      </c>
      <c r="F58" s="5">
        <v>222278.58</v>
      </c>
      <c r="G58" s="5">
        <v>222278.58</v>
      </c>
      <c r="H58" s="5">
        <v>0</v>
      </c>
    </row>
    <row r="59" spans="1:8" x14ac:dyDescent="0.3">
      <c r="A59" s="2">
        <v>200738</v>
      </c>
      <c r="B59" s="3" t="s">
        <v>448</v>
      </c>
      <c r="C59" s="3" t="s">
        <v>404</v>
      </c>
      <c r="D59" s="4">
        <v>41533</v>
      </c>
      <c r="E59" s="4">
        <v>41533</v>
      </c>
      <c r="F59" s="5">
        <v>222278.58</v>
      </c>
      <c r="G59" s="5">
        <v>222278.58</v>
      </c>
      <c r="H59" s="5">
        <v>0</v>
      </c>
    </row>
    <row r="60" spans="1:8" x14ac:dyDescent="0.3">
      <c r="A60" s="2">
        <v>200699</v>
      </c>
      <c r="B60" s="3" t="s">
        <v>449</v>
      </c>
      <c r="C60" s="3" t="s">
        <v>404</v>
      </c>
      <c r="D60" s="4">
        <v>41533</v>
      </c>
      <c r="E60" s="4">
        <v>41533</v>
      </c>
      <c r="F60" s="5">
        <v>252281.94</v>
      </c>
      <c r="G60" s="5">
        <v>126852</v>
      </c>
      <c r="H60" s="5">
        <v>125429.94</v>
      </c>
    </row>
    <row r="61" spans="1:8" x14ac:dyDescent="0.3">
      <c r="A61" s="2">
        <v>200700</v>
      </c>
      <c r="B61" s="3" t="s">
        <v>450</v>
      </c>
      <c r="C61" s="3" t="s">
        <v>404</v>
      </c>
      <c r="D61" s="4">
        <v>41533</v>
      </c>
      <c r="E61" s="4">
        <v>41533</v>
      </c>
      <c r="F61" s="5">
        <v>252281.94</v>
      </c>
      <c r="G61" s="5">
        <v>126852</v>
      </c>
      <c r="H61" s="5">
        <v>125429.94</v>
      </c>
    </row>
    <row r="62" spans="1:8" x14ac:dyDescent="0.3">
      <c r="A62" s="2">
        <v>200689</v>
      </c>
      <c r="B62" s="3" t="s">
        <v>451</v>
      </c>
      <c r="C62" s="3" t="s">
        <v>404</v>
      </c>
      <c r="D62" s="4">
        <v>41533</v>
      </c>
      <c r="E62" s="4">
        <v>41533</v>
      </c>
      <c r="F62" s="5">
        <v>256510.54</v>
      </c>
      <c r="G62" s="5">
        <v>128935</v>
      </c>
      <c r="H62" s="5">
        <v>127575.54</v>
      </c>
    </row>
    <row r="63" spans="1:8" x14ac:dyDescent="0.3">
      <c r="A63" s="2">
        <v>200737</v>
      </c>
      <c r="B63" s="3" t="s">
        <v>452</v>
      </c>
      <c r="C63" s="3" t="s">
        <v>404</v>
      </c>
      <c r="D63" s="4">
        <v>41533</v>
      </c>
      <c r="E63" s="4">
        <v>41533</v>
      </c>
      <c r="F63" s="5">
        <v>269344.84000000003</v>
      </c>
      <c r="G63" s="5">
        <v>269344.84000000003</v>
      </c>
      <c r="H63" s="5">
        <v>0</v>
      </c>
    </row>
    <row r="64" spans="1:8" x14ac:dyDescent="0.3">
      <c r="A64" s="2">
        <v>200727</v>
      </c>
      <c r="B64" s="3" t="s">
        <v>453</v>
      </c>
      <c r="C64" s="3" t="s">
        <v>404</v>
      </c>
      <c r="D64" s="4">
        <v>41533</v>
      </c>
      <c r="E64" s="4">
        <v>41533</v>
      </c>
      <c r="F64" s="5">
        <v>351234.13</v>
      </c>
      <c r="G64" s="5">
        <v>176560</v>
      </c>
      <c r="H64" s="5">
        <v>174674.13</v>
      </c>
    </row>
    <row r="65" spans="1:8" x14ac:dyDescent="0.3">
      <c r="A65" s="2">
        <v>200688</v>
      </c>
      <c r="B65" s="3" t="s">
        <v>454</v>
      </c>
      <c r="C65" s="3" t="s">
        <v>404</v>
      </c>
      <c r="D65" s="4">
        <v>41533</v>
      </c>
      <c r="E65" s="4">
        <v>41533</v>
      </c>
      <c r="F65" s="5">
        <v>417122.71</v>
      </c>
      <c r="G65" s="5">
        <v>81440</v>
      </c>
      <c r="H65" s="5">
        <v>335682.71</v>
      </c>
    </row>
    <row r="66" spans="1:8" x14ac:dyDescent="0.3">
      <c r="A66" s="2">
        <v>200729</v>
      </c>
      <c r="B66" s="3" t="s">
        <v>394</v>
      </c>
      <c r="C66" s="3" t="s">
        <v>404</v>
      </c>
      <c r="D66" s="4">
        <v>41533</v>
      </c>
      <c r="E66" s="4">
        <v>41533</v>
      </c>
      <c r="F66" s="5">
        <v>631808.85</v>
      </c>
      <c r="G66" s="5">
        <v>317595</v>
      </c>
      <c r="H66" s="5">
        <v>314213.84999999998</v>
      </c>
    </row>
    <row r="67" spans="1:8" x14ac:dyDescent="0.3">
      <c r="A67" s="2">
        <v>200705</v>
      </c>
      <c r="B67" s="3" t="s">
        <v>455</v>
      </c>
      <c r="C67" s="3" t="s">
        <v>404</v>
      </c>
      <c r="D67" s="4">
        <v>41533</v>
      </c>
      <c r="E67" s="4">
        <v>41533</v>
      </c>
      <c r="F67" s="5">
        <v>1874774.3</v>
      </c>
      <c r="G67" s="5">
        <v>942380</v>
      </c>
      <c r="H67" s="5">
        <v>932394.3</v>
      </c>
    </row>
    <row r="68" spans="1:8" x14ac:dyDescent="0.3">
      <c r="A68" s="2">
        <v>200706</v>
      </c>
      <c r="B68" s="3" t="s">
        <v>455</v>
      </c>
      <c r="C68" s="3" t="s">
        <v>404</v>
      </c>
      <c r="D68" s="4">
        <v>41533</v>
      </c>
      <c r="E68" s="4">
        <v>41533</v>
      </c>
      <c r="F68" s="5">
        <v>1874774.3</v>
      </c>
      <c r="G68" s="5">
        <v>942380</v>
      </c>
      <c r="H68" s="5">
        <v>932394.3</v>
      </c>
    </row>
    <row r="69" spans="1:8" x14ac:dyDescent="0.3">
      <c r="A69" s="2">
        <v>200339</v>
      </c>
      <c r="B69" s="3" t="s">
        <v>456</v>
      </c>
      <c r="C69" s="3" t="s">
        <v>404</v>
      </c>
      <c r="D69" s="4">
        <v>39906</v>
      </c>
      <c r="E69" s="4">
        <v>39906</v>
      </c>
      <c r="F69" s="5">
        <v>6858820.4100000001</v>
      </c>
      <c r="G69" s="5">
        <v>3541444.6</v>
      </c>
      <c r="H69" s="5">
        <v>3317375.81</v>
      </c>
    </row>
    <row r="70" spans="1:8" x14ac:dyDescent="0.3">
      <c r="F70" s="6">
        <f>SUM(F2:F69)</f>
        <v>18674263.060000002</v>
      </c>
      <c r="G70" s="6">
        <f t="shared" ref="G70:H70" si="0">SUM(G2:G69)</f>
        <v>9921279.2699999996</v>
      </c>
      <c r="H70" s="6">
        <f t="shared" si="0"/>
        <v>8752983.7899999991</v>
      </c>
    </row>
  </sheetData>
  <sheetProtection algorithmName="SHA-512" hashValue="D/pH/bggpta/8/2EOZf9+FvfNBsrMEj3klJaWPYT4IFq4G7y9hNW1Of0WTD5uNK1cSZu9bjPNN+dQlTcaoFU2w==" saltValue="oVzr2RE8zehlzdlIKNeAJA==" spinCount="100000" sheet="1" objects="1" scenarios="1"/>
  <pageMargins left="0.7" right="0.7" top="0.78740157499999996" bottom="0.78740157499999996" header="0.3" footer="0.3"/>
  <pageSetup paperSize="9" scale="83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C73D1-8894-4E78-8847-7C5ECD358358}">
  <sheetPr>
    <pageSetUpPr fitToPage="1"/>
  </sheetPr>
  <dimension ref="A1:H34"/>
  <sheetViews>
    <sheetView workbookViewId="0">
      <selection sqref="A1:XFD1048576"/>
    </sheetView>
  </sheetViews>
  <sheetFormatPr defaultRowHeight="14.4" x14ac:dyDescent="0.3"/>
  <cols>
    <col min="1" max="1" width="14.33203125" bestFit="1" customWidth="1"/>
    <col min="2" max="2" width="36.6640625" bestFit="1" customWidth="1"/>
    <col min="3" max="3" width="14.44140625" bestFit="1" customWidth="1"/>
    <col min="4" max="5" width="14.33203125" bestFit="1" customWidth="1"/>
    <col min="6" max="6" width="20.21875" bestFit="1" customWidth="1"/>
    <col min="7" max="7" width="14" bestFit="1" customWidth="1"/>
    <col min="8" max="8" width="11.33203125" customWidth="1"/>
  </cols>
  <sheetData>
    <row r="1" spans="1:8" ht="15" thickTop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s="2">
        <v>201114</v>
      </c>
      <c r="B2" s="3" t="s">
        <v>457</v>
      </c>
      <c r="C2" s="3" t="s">
        <v>458</v>
      </c>
      <c r="D2" s="4">
        <v>44958</v>
      </c>
      <c r="E2" s="4">
        <v>44985</v>
      </c>
      <c r="F2" s="5">
        <v>47879.45</v>
      </c>
      <c r="G2" s="5">
        <v>400</v>
      </c>
      <c r="H2" s="5">
        <v>47479.45</v>
      </c>
    </row>
    <row r="3" spans="1:8" x14ac:dyDescent="0.3">
      <c r="A3" s="2">
        <v>201119</v>
      </c>
      <c r="B3" s="3" t="s">
        <v>459</v>
      </c>
      <c r="C3" s="3" t="s">
        <v>458</v>
      </c>
      <c r="D3" s="4">
        <v>44958</v>
      </c>
      <c r="E3" s="4">
        <v>44985</v>
      </c>
      <c r="F3" s="5">
        <v>52158.68</v>
      </c>
      <c r="G3" s="5">
        <v>726</v>
      </c>
      <c r="H3" s="5">
        <v>51432.68</v>
      </c>
    </row>
    <row r="4" spans="1:8" x14ac:dyDescent="0.3">
      <c r="A4" s="2">
        <v>201121</v>
      </c>
      <c r="B4" s="3" t="s">
        <v>460</v>
      </c>
      <c r="C4" s="3" t="s">
        <v>458</v>
      </c>
      <c r="D4" s="4">
        <v>44958</v>
      </c>
      <c r="E4" s="4">
        <v>44985</v>
      </c>
      <c r="F4" s="5">
        <v>53199.62</v>
      </c>
      <c r="G4" s="5">
        <v>178</v>
      </c>
      <c r="H4" s="5">
        <v>53021.62</v>
      </c>
    </row>
    <row r="5" spans="1:8" x14ac:dyDescent="0.3">
      <c r="A5" s="2">
        <v>201105</v>
      </c>
      <c r="B5" s="3" t="s">
        <v>461</v>
      </c>
      <c r="C5" s="3" t="s">
        <v>458</v>
      </c>
      <c r="D5" s="4">
        <v>44958</v>
      </c>
      <c r="E5" s="4">
        <v>44985</v>
      </c>
      <c r="F5" s="5">
        <v>55362.6</v>
      </c>
      <c r="G5" s="5">
        <v>186</v>
      </c>
      <c r="H5" s="5">
        <v>55176.6</v>
      </c>
    </row>
    <row r="6" spans="1:8" x14ac:dyDescent="0.3">
      <c r="A6" s="2">
        <v>201118</v>
      </c>
      <c r="B6" s="3" t="s">
        <v>462</v>
      </c>
      <c r="C6" s="3" t="s">
        <v>458</v>
      </c>
      <c r="D6" s="4">
        <v>44958</v>
      </c>
      <c r="E6" s="4">
        <v>44985</v>
      </c>
      <c r="F6" s="5">
        <v>59155.89</v>
      </c>
      <c r="G6" s="5">
        <v>494</v>
      </c>
      <c r="H6" s="5">
        <v>58661.89</v>
      </c>
    </row>
    <row r="7" spans="1:8" x14ac:dyDescent="0.3">
      <c r="A7" s="2">
        <v>201104</v>
      </c>
      <c r="B7" s="3" t="s">
        <v>463</v>
      </c>
      <c r="C7" s="3" t="s">
        <v>458</v>
      </c>
      <c r="D7" s="4">
        <v>44958</v>
      </c>
      <c r="E7" s="4">
        <v>44985</v>
      </c>
      <c r="F7" s="5">
        <v>83043.899999999994</v>
      </c>
      <c r="G7" s="5">
        <v>278</v>
      </c>
      <c r="H7" s="5">
        <v>82765.899999999994</v>
      </c>
    </row>
    <row r="8" spans="1:8" x14ac:dyDescent="0.3">
      <c r="A8" s="2">
        <v>201102</v>
      </c>
      <c r="B8" s="3" t="s">
        <v>464</v>
      </c>
      <c r="C8" s="3" t="s">
        <v>458</v>
      </c>
      <c r="D8" s="4">
        <v>44958</v>
      </c>
      <c r="E8" s="4">
        <v>44985</v>
      </c>
      <c r="F8" s="5">
        <v>94536.54</v>
      </c>
      <c r="G8" s="5">
        <v>316</v>
      </c>
      <c r="H8" s="5">
        <v>94220.54</v>
      </c>
    </row>
    <row r="9" spans="1:8" x14ac:dyDescent="0.3">
      <c r="A9" s="2">
        <v>201116</v>
      </c>
      <c r="B9" s="3" t="s">
        <v>465</v>
      </c>
      <c r="C9" s="3" t="s">
        <v>458</v>
      </c>
      <c r="D9" s="4">
        <v>44958</v>
      </c>
      <c r="E9" s="4">
        <v>44985</v>
      </c>
      <c r="F9" s="5">
        <v>102175.2</v>
      </c>
      <c r="G9" s="5">
        <v>852</v>
      </c>
      <c r="H9" s="5">
        <v>101323.2</v>
      </c>
    </row>
    <row r="10" spans="1:8" x14ac:dyDescent="0.3">
      <c r="A10" s="2">
        <v>201117</v>
      </c>
      <c r="B10" s="3" t="s">
        <v>465</v>
      </c>
      <c r="C10" s="3" t="s">
        <v>458</v>
      </c>
      <c r="D10" s="4">
        <v>44958</v>
      </c>
      <c r="E10" s="4">
        <v>44985</v>
      </c>
      <c r="F10" s="5">
        <v>102175.2</v>
      </c>
      <c r="G10" s="5">
        <v>852</v>
      </c>
      <c r="H10" s="5">
        <v>101323.2</v>
      </c>
    </row>
    <row r="11" spans="1:8" x14ac:dyDescent="0.3">
      <c r="A11" s="2">
        <v>201097</v>
      </c>
      <c r="B11" s="3" t="s">
        <v>398</v>
      </c>
      <c r="C11" s="3" t="s">
        <v>458</v>
      </c>
      <c r="D11" s="4">
        <v>44958</v>
      </c>
      <c r="E11" s="4">
        <v>44985</v>
      </c>
      <c r="F11" s="5">
        <v>107099.31</v>
      </c>
      <c r="G11" s="5">
        <v>358</v>
      </c>
      <c r="H11" s="5">
        <v>106741.31</v>
      </c>
    </row>
    <row r="12" spans="1:8" x14ac:dyDescent="0.3">
      <c r="A12" s="2">
        <v>201112</v>
      </c>
      <c r="B12" s="3" t="s">
        <v>466</v>
      </c>
      <c r="C12" s="3" t="s">
        <v>458</v>
      </c>
      <c r="D12" s="4">
        <v>44958</v>
      </c>
      <c r="E12" s="4">
        <v>44985</v>
      </c>
      <c r="F12" s="5">
        <v>107285.91</v>
      </c>
      <c r="G12" s="5">
        <v>896</v>
      </c>
      <c r="H12" s="5">
        <v>106389.91</v>
      </c>
    </row>
    <row r="13" spans="1:8" x14ac:dyDescent="0.3">
      <c r="A13" s="2">
        <v>201113</v>
      </c>
      <c r="B13" s="3" t="s">
        <v>466</v>
      </c>
      <c r="C13" s="3" t="s">
        <v>458</v>
      </c>
      <c r="D13" s="4">
        <v>44958</v>
      </c>
      <c r="E13" s="4">
        <v>44985</v>
      </c>
      <c r="F13" s="5">
        <v>107285.91</v>
      </c>
      <c r="G13" s="5">
        <v>896</v>
      </c>
      <c r="H13" s="5">
        <v>106389.91</v>
      </c>
    </row>
    <row r="14" spans="1:8" x14ac:dyDescent="0.3">
      <c r="A14" s="2">
        <v>201120</v>
      </c>
      <c r="B14" s="3" t="s">
        <v>467</v>
      </c>
      <c r="C14" s="3" t="s">
        <v>458</v>
      </c>
      <c r="D14" s="4">
        <v>44958</v>
      </c>
      <c r="E14" s="4">
        <v>44985</v>
      </c>
      <c r="F14" s="5">
        <v>115265.85</v>
      </c>
      <c r="G14" s="5">
        <v>962</v>
      </c>
      <c r="H14" s="5">
        <v>114303.85</v>
      </c>
    </row>
    <row r="15" spans="1:8" x14ac:dyDescent="0.3">
      <c r="A15" s="2">
        <v>201124</v>
      </c>
      <c r="B15" s="3" t="s">
        <v>468</v>
      </c>
      <c r="C15" s="3" t="s">
        <v>458</v>
      </c>
      <c r="D15" s="4">
        <v>44958</v>
      </c>
      <c r="E15" s="4">
        <v>44985</v>
      </c>
      <c r="F15" s="5">
        <v>127831.19</v>
      </c>
      <c r="G15" s="5">
        <v>1066</v>
      </c>
      <c r="H15" s="5">
        <v>126765.19</v>
      </c>
    </row>
    <row r="16" spans="1:8" x14ac:dyDescent="0.3">
      <c r="A16" s="2">
        <v>201103</v>
      </c>
      <c r="B16" s="3" t="s">
        <v>469</v>
      </c>
      <c r="C16" s="3" t="s">
        <v>458</v>
      </c>
      <c r="D16" s="4">
        <v>44958</v>
      </c>
      <c r="E16" s="4">
        <v>44985</v>
      </c>
      <c r="F16" s="5">
        <v>138406.5</v>
      </c>
      <c r="G16" s="5">
        <v>462</v>
      </c>
      <c r="H16" s="5">
        <v>137944.5</v>
      </c>
    </row>
    <row r="17" spans="1:8" x14ac:dyDescent="0.3">
      <c r="A17" s="2">
        <v>201098</v>
      </c>
      <c r="B17" s="3" t="s">
        <v>470</v>
      </c>
      <c r="C17" s="3" t="s">
        <v>458</v>
      </c>
      <c r="D17" s="4">
        <v>44958</v>
      </c>
      <c r="E17" s="4">
        <v>44985</v>
      </c>
      <c r="F17" s="5">
        <v>141865.66</v>
      </c>
      <c r="G17" s="5">
        <v>474</v>
      </c>
      <c r="H17" s="5">
        <v>141391.66</v>
      </c>
    </row>
    <row r="18" spans="1:8" x14ac:dyDescent="0.3">
      <c r="A18" s="2">
        <v>201106</v>
      </c>
      <c r="B18" s="3" t="s">
        <v>471</v>
      </c>
      <c r="C18" s="3" t="s">
        <v>458</v>
      </c>
      <c r="D18" s="4">
        <v>44958</v>
      </c>
      <c r="E18" s="4">
        <v>44985</v>
      </c>
      <c r="F18" s="5">
        <v>142784.49</v>
      </c>
      <c r="G18" s="5">
        <v>1190</v>
      </c>
      <c r="H18" s="5">
        <v>141594.49</v>
      </c>
    </row>
    <row r="19" spans="1:8" x14ac:dyDescent="0.3">
      <c r="A19" s="2">
        <v>201107</v>
      </c>
      <c r="B19" s="3" t="s">
        <v>471</v>
      </c>
      <c r="C19" s="3" t="s">
        <v>458</v>
      </c>
      <c r="D19" s="4">
        <v>44958</v>
      </c>
      <c r="E19" s="4">
        <v>44985</v>
      </c>
      <c r="F19" s="5">
        <v>142784.49</v>
      </c>
      <c r="G19" s="5">
        <v>1190</v>
      </c>
      <c r="H19" s="5">
        <v>141594.49</v>
      </c>
    </row>
    <row r="20" spans="1:8" x14ac:dyDescent="0.3">
      <c r="A20" s="2">
        <v>201109</v>
      </c>
      <c r="B20" s="3" t="s">
        <v>472</v>
      </c>
      <c r="C20" s="3" t="s">
        <v>458</v>
      </c>
      <c r="D20" s="4">
        <v>44958</v>
      </c>
      <c r="E20" s="4">
        <v>44985</v>
      </c>
      <c r="F20" s="5">
        <v>151868.95000000001</v>
      </c>
      <c r="G20" s="5">
        <v>1266</v>
      </c>
      <c r="H20" s="5">
        <v>150602.95000000001</v>
      </c>
    </row>
    <row r="21" spans="1:8" x14ac:dyDescent="0.3">
      <c r="A21" s="2">
        <v>201108</v>
      </c>
      <c r="B21" s="3" t="s">
        <v>473</v>
      </c>
      <c r="C21" s="3" t="s">
        <v>458</v>
      </c>
      <c r="D21" s="4">
        <v>44958</v>
      </c>
      <c r="E21" s="4">
        <v>44985</v>
      </c>
      <c r="F21" s="5">
        <v>164673.88</v>
      </c>
      <c r="G21" s="5">
        <v>1374</v>
      </c>
      <c r="H21" s="5">
        <v>163299.88</v>
      </c>
    </row>
    <row r="22" spans="1:8" x14ac:dyDescent="0.3">
      <c r="A22" s="2">
        <v>201099</v>
      </c>
      <c r="B22" s="3" t="s">
        <v>474</v>
      </c>
      <c r="C22" s="3" t="s">
        <v>458</v>
      </c>
      <c r="D22" s="4">
        <v>44958</v>
      </c>
      <c r="E22" s="4">
        <v>44985</v>
      </c>
      <c r="F22" s="5">
        <v>180880.98</v>
      </c>
      <c r="G22" s="5">
        <v>604</v>
      </c>
      <c r="H22" s="5">
        <v>180276.98</v>
      </c>
    </row>
    <row r="23" spans="1:8" x14ac:dyDescent="0.3">
      <c r="A23" s="2">
        <v>201096</v>
      </c>
      <c r="B23" s="3" t="s">
        <v>475</v>
      </c>
      <c r="C23" s="3" t="s">
        <v>458</v>
      </c>
      <c r="D23" s="4">
        <v>44958</v>
      </c>
      <c r="E23" s="4">
        <v>44985</v>
      </c>
      <c r="F23" s="5">
        <v>187365.13</v>
      </c>
      <c r="G23" s="5">
        <v>626</v>
      </c>
      <c r="H23" s="5">
        <v>186739.13</v>
      </c>
    </row>
    <row r="24" spans="1:8" x14ac:dyDescent="0.3">
      <c r="A24" s="2">
        <v>201101</v>
      </c>
      <c r="B24" s="3" t="s">
        <v>476</v>
      </c>
      <c r="C24" s="3" t="s">
        <v>458</v>
      </c>
      <c r="D24" s="4">
        <v>44958</v>
      </c>
      <c r="E24" s="4">
        <v>44985</v>
      </c>
      <c r="F24" s="5">
        <v>189551.15</v>
      </c>
      <c r="G24" s="5">
        <v>632</v>
      </c>
      <c r="H24" s="5">
        <v>188919.15</v>
      </c>
    </row>
    <row r="25" spans="1:8" x14ac:dyDescent="0.3">
      <c r="A25" s="2">
        <v>201094</v>
      </c>
      <c r="B25" s="3" t="s">
        <v>477</v>
      </c>
      <c r="C25" s="3" t="s">
        <v>458</v>
      </c>
      <c r="D25" s="4">
        <v>44958</v>
      </c>
      <c r="E25" s="4">
        <v>44985</v>
      </c>
      <c r="F25" s="5">
        <v>202542.03</v>
      </c>
      <c r="G25" s="5">
        <v>676</v>
      </c>
      <c r="H25" s="5">
        <v>201866.03</v>
      </c>
    </row>
    <row r="26" spans="1:8" x14ac:dyDescent="0.3">
      <c r="A26" s="2">
        <v>201100</v>
      </c>
      <c r="B26" s="3" t="s">
        <v>478</v>
      </c>
      <c r="C26" s="3" t="s">
        <v>458</v>
      </c>
      <c r="D26" s="4">
        <v>44958</v>
      </c>
      <c r="E26" s="4">
        <v>44985</v>
      </c>
      <c r="F26" s="5">
        <v>318745.67</v>
      </c>
      <c r="G26" s="5">
        <v>1064</v>
      </c>
      <c r="H26" s="5">
        <v>317681.67</v>
      </c>
    </row>
    <row r="27" spans="1:8" x14ac:dyDescent="0.3">
      <c r="A27" s="2">
        <v>201123</v>
      </c>
      <c r="B27" s="3" t="s">
        <v>479</v>
      </c>
      <c r="C27" s="3" t="s">
        <v>458</v>
      </c>
      <c r="D27" s="4">
        <v>44958</v>
      </c>
      <c r="E27" s="4">
        <v>44985</v>
      </c>
      <c r="F27" s="5">
        <v>364484.54</v>
      </c>
      <c r="G27" s="5">
        <v>3038</v>
      </c>
      <c r="H27" s="5">
        <v>361446.54</v>
      </c>
    </row>
    <row r="28" spans="1:8" x14ac:dyDescent="0.3">
      <c r="A28" s="2">
        <v>201115</v>
      </c>
      <c r="B28" s="3" t="s">
        <v>480</v>
      </c>
      <c r="C28" s="3" t="s">
        <v>458</v>
      </c>
      <c r="D28" s="4">
        <v>44958</v>
      </c>
      <c r="E28" s="4">
        <v>44985</v>
      </c>
      <c r="F28" s="5">
        <v>468156.69</v>
      </c>
      <c r="G28" s="5">
        <v>3902</v>
      </c>
      <c r="H28" s="5">
        <v>464254.69</v>
      </c>
    </row>
    <row r="29" spans="1:8" x14ac:dyDescent="0.3">
      <c r="A29" s="2">
        <v>201122</v>
      </c>
      <c r="B29" s="3" t="s">
        <v>481</v>
      </c>
      <c r="C29" s="3" t="s">
        <v>458</v>
      </c>
      <c r="D29" s="4">
        <v>44958</v>
      </c>
      <c r="E29" s="4">
        <v>44985</v>
      </c>
      <c r="F29" s="5">
        <v>473906.7</v>
      </c>
      <c r="G29" s="5">
        <v>3950</v>
      </c>
      <c r="H29" s="5">
        <v>469956.7</v>
      </c>
    </row>
    <row r="30" spans="1:8" x14ac:dyDescent="0.3">
      <c r="A30" s="2">
        <v>201111</v>
      </c>
      <c r="B30" s="3" t="s">
        <v>482</v>
      </c>
      <c r="C30" s="3" t="s">
        <v>458</v>
      </c>
      <c r="D30" s="4">
        <v>44958</v>
      </c>
      <c r="E30" s="4">
        <v>44985</v>
      </c>
      <c r="F30" s="5">
        <v>771104.1</v>
      </c>
      <c r="G30" s="5">
        <v>6426</v>
      </c>
      <c r="H30" s="5">
        <v>764678.1</v>
      </c>
    </row>
    <row r="31" spans="1:8" x14ac:dyDescent="0.3">
      <c r="A31" s="2">
        <v>201095</v>
      </c>
      <c r="B31" s="3" t="s">
        <v>238</v>
      </c>
      <c r="C31" s="3" t="s">
        <v>458</v>
      </c>
      <c r="D31" s="4">
        <v>44958</v>
      </c>
      <c r="E31" s="4">
        <v>44985</v>
      </c>
      <c r="F31" s="5">
        <v>994164.33</v>
      </c>
      <c r="G31" s="5">
        <v>3314</v>
      </c>
      <c r="H31" s="5">
        <v>990850.33</v>
      </c>
    </row>
    <row r="32" spans="1:8" x14ac:dyDescent="0.3">
      <c r="A32" s="2">
        <v>201110</v>
      </c>
      <c r="B32" s="3" t="s">
        <v>483</v>
      </c>
      <c r="C32" s="3" t="s">
        <v>458</v>
      </c>
      <c r="D32" s="4">
        <v>44958</v>
      </c>
      <c r="E32" s="4">
        <v>44985</v>
      </c>
      <c r="F32" s="5">
        <v>1431523.31</v>
      </c>
      <c r="G32" s="5">
        <v>11930</v>
      </c>
      <c r="H32" s="5">
        <v>1419593.31</v>
      </c>
    </row>
    <row r="33" spans="1:8" x14ac:dyDescent="0.3">
      <c r="A33" s="2">
        <v>201093</v>
      </c>
      <c r="B33" s="3" t="s">
        <v>484</v>
      </c>
      <c r="C33" s="3" t="s">
        <v>458</v>
      </c>
      <c r="D33" s="4">
        <v>44958</v>
      </c>
      <c r="E33" s="4">
        <v>44985</v>
      </c>
      <c r="F33" s="5">
        <v>8165480.4299999997</v>
      </c>
      <c r="G33" s="5">
        <v>17012</v>
      </c>
      <c r="H33" s="5">
        <v>8148468.4299999997</v>
      </c>
    </row>
    <row r="34" spans="1:8" x14ac:dyDescent="0.3">
      <c r="F34" s="6">
        <f>SUM(F2:F33)</f>
        <v>15844744.279999999</v>
      </c>
      <c r="G34" s="6">
        <f t="shared" ref="G34:H34" si="0">SUM(G2:G33)</f>
        <v>67590</v>
      </c>
      <c r="H34" s="6">
        <f t="shared" si="0"/>
        <v>15777154.279999999</v>
      </c>
    </row>
  </sheetData>
  <sheetProtection algorithmName="SHA-512" hashValue="UAy0geZCSkBC8lZG2JHM5EGw2Xx5iLb2Hdsx0w3HkNocTJtmTzU+ueRUCG3A/bhIgjCALNCiwudbD4Vkvnij7w==" saltValue="Aa9YoKOLO/tghNbyAUN9UQ==" spinCount="100000" sheet="1" objects="1" scenarios="1"/>
  <pageMargins left="0.7" right="0.7" top="0.78740157499999996" bottom="0.78740157499999996" header="0.3" footer="0.3"/>
  <pageSetup paperSize="9" scale="93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5ACA1-373D-4D6A-BDAE-8A021B6A4C74}">
  <sheetPr>
    <pageSetUpPr fitToPage="1"/>
  </sheetPr>
  <dimension ref="A1:H161"/>
  <sheetViews>
    <sheetView topLeftCell="A121" workbookViewId="0">
      <selection activeCell="A121" sqref="A1:XFD1048576"/>
    </sheetView>
  </sheetViews>
  <sheetFormatPr defaultRowHeight="14.4" x14ac:dyDescent="0.3"/>
  <cols>
    <col min="1" max="1" width="14.33203125" bestFit="1" customWidth="1"/>
    <col min="2" max="2" width="34.5546875" bestFit="1" customWidth="1"/>
    <col min="3" max="3" width="14.44140625" bestFit="1" customWidth="1"/>
    <col min="4" max="5" width="14.33203125" bestFit="1" customWidth="1"/>
    <col min="6" max="6" width="20.21875" bestFit="1" customWidth="1"/>
    <col min="7" max="7" width="14" bestFit="1" customWidth="1"/>
    <col min="8" max="8" width="11.109375" customWidth="1"/>
  </cols>
  <sheetData>
    <row r="1" spans="1:8" ht="15" thickTop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s="2">
        <v>200126</v>
      </c>
      <c r="B2" s="3" t="s">
        <v>485</v>
      </c>
      <c r="C2" s="3" t="s">
        <v>486</v>
      </c>
      <c r="D2" s="4">
        <v>38489</v>
      </c>
      <c r="E2" s="4">
        <v>38489</v>
      </c>
      <c r="F2" s="5">
        <v>241727.06</v>
      </c>
      <c r="G2" s="5">
        <v>153098.82</v>
      </c>
      <c r="H2" s="5">
        <v>88628.24</v>
      </c>
    </row>
    <row r="3" spans="1:8" x14ac:dyDescent="0.3">
      <c r="A3" s="2">
        <v>200127</v>
      </c>
      <c r="B3" s="3" t="s">
        <v>487</v>
      </c>
      <c r="C3" s="3" t="s">
        <v>486</v>
      </c>
      <c r="D3" s="4">
        <v>38489</v>
      </c>
      <c r="E3" s="4">
        <v>38489</v>
      </c>
      <c r="F3" s="5">
        <v>127591.24</v>
      </c>
      <c r="G3" s="5">
        <v>80804.5</v>
      </c>
      <c r="H3" s="5">
        <v>46786.74</v>
      </c>
    </row>
    <row r="4" spans="1:8" x14ac:dyDescent="0.3">
      <c r="A4" s="2">
        <v>200136</v>
      </c>
      <c r="B4" s="3" t="s">
        <v>488</v>
      </c>
      <c r="C4" s="3" t="s">
        <v>486</v>
      </c>
      <c r="D4" s="4">
        <v>38489</v>
      </c>
      <c r="E4" s="4">
        <v>38489</v>
      </c>
      <c r="F4" s="5">
        <v>265238.12</v>
      </c>
      <c r="G4" s="5">
        <v>167930.25</v>
      </c>
      <c r="H4" s="5">
        <v>97307.87</v>
      </c>
    </row>
    <row r="5" spans="1:8" x14ac:dyDescent="0.3">
      <c r="A5" s="2">
        <v>200138</v>
      </c>
      <c r="B5" s="3" t="s">
        <v>489</v>
      </c>
      <c r="C5" s="3" t="s">
        <v>486</v>
      </c>
      <c r="D5" s="4">
        <v>38489</v>
      </c>
      <c r="E5" s="4">
        <v>38489</v>
      </c>
      <c r="F5" s="5">
        <v>45597.41</v>
      </c>
      <c r="G5" s="5">
        <v>28874.959999999999</v>
      </c>
      <c r="H5" s="5">
        <v>16722.45</v>
      </c>
    </row>
    <row r="6" spans="1:8" x14ac:dyDescent="0.3">
      <c r="A6" s="2">
        <v>200139</v>
      </c>
      <c r="B6" s="3" t="s">
        <v>490</v>
      </c>
      <c r="C6" s="3" t="s">
        <v>486</v>
      </c>
      <c r="D6" s="4">
        <v>38489</v>
      </c>
      <c r="E6" s="4">
        <v>38489</v>
      </c>
      <c r="F6" s="5">
        <v>39555.19</v>
      </c>
      <c r="G6" s="5">
        <v>25098.080000000002</v>
      </c>
      <c r="H6" s="5">
        <v>14457.11</v>
      </c>
    </row>
    <row r="7" spans="1:8" x14ac:dyDescent="0.3">
      <c r="A7" s="2">
        <v>200142</v>
      </c>
      <c r="B7" s="3" t="s">
        <v>491</v>
      </c>
      <c r="C7" s="3" t="s">
        <v>486</v>
      </c>
      <c r="D7" s="4">
        <v>38489</v>
      </c>
      <c r="E7" s="4">
        <v>38489</v>
      </c>
      <c r="F7" s="5">
        <v>45932.1</v>
      </c>
      <c r="G7" s="5">
        <v>29144.84</v>
      </c>
      <c r="H7" s="5">
        <v>16787.259999999998</v>
      </c>
    </row>
    <row r="8" spans="1:8" x14ac:dyDescent="0.3">
      <c r="A8" s="2">
        <v>200143</v>
      </c>
      <c r="B8" s="3" t="s">
        <v>492</v>
      </c>
      <c r="C8" s="3" t="s">
        <v>486</v>
      </c>
      <c r="D8" s="4">
        <v>38489</v>
      </c>
      <c r="E8" s="4">
        <v>38489</v>
      </c>
      <c r="F8" s="5">
        <v>7824.49</v>
      </c>
      <c r="G8" s="5">
        <v>7824.49</v>
      </c>
      <c r="H8" s="5">
        <v>0</v>
      </c>
    </row>
    <row r="9" spans="1:8" x14ac:dyDescent="0.3">
      <c r="A9" s="2">
        <v>200150</v>
      </c>
      <c r="B9" s="3" t="s">
        <v>493</v>
      </c>
      <c r="C9" s="3" t="s">
        <v>486</v>
      </c>
      <c r="D9" s="4">
        <v>38489</v>
      </c>
      <c r="E9" s="4">
        <v>38489</v>
      </c>
      <c r="F9" s="5">
        <v>1319999</v>
      </c>
      <c r="G9" s="5">
        <v>1319999</v>
      </c>
      <c r="H9" s="5">
        <v>0</v>
      </c>
    </row>
    <row r="10" spans="1:8" x14ac:dyDescent="0.3">
      <c r="A10" s="2">
        <v>200151</v>
      </c>
      <c r="B10" s="3" t="s">
        <v>494</v>
      </c>
      <c r="C10" s="3" t="s">
        <v>486</v>
      </c>
      <c r="D10" s="4">
        <v>38489</v>
      </c>
      <c r="E10" s="4">
        <v>38489</v>
      </c>
      <c r="F10" s="5">
        <v>736215</v>
      </c>
      <c r="G10" s="5">
        <v>736215</v>
      </c>
      <c r="H10" s="5">
        <v>0</v>
      </c>
    </row>
    <row r="11" spans="1:8" x14ac:dyDescent="0.3">
      <c r="A11" s="2">
        <v>200210</v>
      </c>
      <c r="B11" s="3" t="s">
        <v>495</v>
      </c>
      <c r="C11" s="3" t="s">
        <v>486</v>
      </c>
      <c r="D11" s="4">
        <v>38489</v>
      </c>
      <c r="E11" s="4">
        <v>38489</v>
      </c>
      <c r="F11" s="5">
        <v>488000</v>
      </c>
      <c r="G11" s="5">
        <v>488000</v>
      </c>
      <c r="H11" s="5">
        <v>0</v>
      </c>
    </row>
    <row r="12" spans="1:8" x14ac:dyDescent="0.3">
      <c r="A12" s="2">
        <v>200676</v>
      </c>
      <c r="B12" s="3" t="s">
        <v>496</v>
      </c>
      <c r="C12" s="3" t="s">
        <v>486</v>
      </c>
      <c r="D12" s="4">
        <v>41509</v>
      </c>
      <c r="E12" s="4">
        <v>41509</v>
      </c>
      <c r="F12" s="5">
        <v>5160</v>
      </c>
      <c r="G12" s="5">
        <v>5160</v>
      </c>
      <c r="H12" s="5">
        <v>0</v>
      </c>
    </row>
    <row r="13" spans="1:8" x14ac:dyDescent="0.3">
      <c r="A13" s="2">
        <v>200928</v>
      </c>
      <c r="B13" s="3" t="s">
        <v>497</v>
      </c>
      <c r="C13" s="3" t="s">
        <v>486</v>
      </c>
      <c r="D13" s="4">
        <v>43644</v>
      </c>
      <c r="E13" s="4">
        <v>43644</v>
      </c>
      <c r="F13" s="5">
        <v>52150</v>
      </c>
      <c r="G13" s="5">
        <v>10028</v>
      </c>
      <c r="H13" s="5">
        <v>42122</v>
      </c>
    </row>
    <row r="14" spans="1:8" x14ac:dyDescent="0.3">
      <c r="A14" s="2">
        <v>200937</v>
      </c>
      <c r="B14" s="3" t="s">
        <v>498</v>
      </c>
      <c r="C14" s="3" t="s">
        <v>486</v>
      </c>
      <c r="D14" s="4">
        <v>43986</v>
      </c>
      <c r="E14" s="4">
        <v>44000</v>
      </c>
      <c r="F14" s="5">
        <v>18800</v>
      </c>
      <c r="G14" s="5">
        <v>18800</v>
      </c>
      <c r="H14" s="5">
        <v>0</v>
      </c>
    </row>
    <row r="15" spans="1:8" x14ac:dyDescent="0.3">
      <c r="A15" s="2">
        <v>201033</v>
      </c>
      <c r="B15" s="3" t="s">
        <v>499</v>
      </c>
      <c r="C15" s="3" t="s">
        <v>486</v>
      </c>
      <c r="D15" s="4">
        <v>44461</v>
      </c>
      <c r="E15" s="4">
        <v>44469</v>
      </c>
      <c r="F15" s="5">
        <v>41200</v>
      </c>
      <c r="G15" s="5">
        <v>3268</v>
      </c>
      <c r="H15" s="5">
        <v>37932</v>
      </c>
    </row>
    <row r="16" spans="1:8" x14ac:dyDescent="0.3">
      <c r="A16" s="2">
        <v>201036</v>
      </c>
      <c r="B16" s="3" t="s">
        <v>500</v>
      </c>
      <c r="C16" s="3" t="s">
        <v>486</v>
      </c>
      <c r="D16" s="4">
        <v>44782</v>
      </c>
      <c r="E16" s="4">
        <v>44818</v>
      </c>
      <c r="F16" s="5">
        <v>53000</v>
      </c>
      <c r="G16" s="5">
        <v>1760</v>
      </c>
      <c r="H16" s="5">
        <v>51240</v>
      </c>
    </row>
    <row r="17" spans="1:8" x14ac:dyDescent="0.3">
      <c r="A17" s="2">
        <v>201037</v>
      </c>
      <c r="B17" s="3" t="s">
        <v>500</v>
      </c>
      <c r="C17" s="3" t="s">
        <v>486</v>
      </c>
      <c r="D17" s="4">
        <v>44782</v>
      </c>
      <c r="E17" s="4">
        <v>44818</v>
      </c>
      <c r="F17" s="5">
        <v>53000</v>
      </c>
      <c r="G17" s="5">
        <v>1547</v>
      </c>
      <c r="H17" s="5">
        <v>51453</v>
      </c>
    </row>
    <row r="18" spans="1:8" x14ac:dyDescent="0.3">
      <c r="A18" s="2">
        <v>200745</v>
      </c>
      <c r="B18" s="3" t="s">
        <v>180</v>
      </c>
      <c r="C18" s="3" t="s">
        <v>486</v>
      </c>
      <c r="D18" s="4">
        <v>41529</v>
      </c>
      <c r="E18" s="4">
        <v>41529</v>
      </c>
      <c r="F18" s="5">
        <v>38057.629999999997</v>
      </c>
      <c r="G18" s="5">
        <v>5572</v>
      </c>
      <c r="H18" s="5">
        <v>32485.63</v>
      </c>
    </row>
    <row r="19" spans="1:8" x14ac:dyDescent="0.3">
      <c r="A19" s="2">
        <v>200749</v>
      </c>
      <c r="B19" s="3" t="s">
        <v>204</v>
      </c>
      <c r="C19" s="3" t="s">
        <v>486</v>
      </c>
      <c r="D19" s="4">
        <v>41529</v>
      </c>
      <c r="E19" s="4">
        <v>41529</v>
      </c>
      <c r="F19" s="5">
        <v>40566.720000000001</v>
      </c>
      <c r="G19" s="5">
        <v>4859</v>
      </c>
      <c r="H19" s="5">
        <v>35707.72</v>
      </c>
    </row>
    <row r="20" spans="1:8" x14ac:dyDescent="0.3">
      <c r="A20" s="2">
        <v>200744</v>
      </c>
      <c r="B20" s="3" t="s">
        <v>501</v>
      </c>
      <c r="C20" s="3" t="s">
        <v>486</v>
      </c>
      <c r="D20" s="4">
        <v>41529</v>
      </c>
      <c r="E20" s="4">
        <v>41529</v>
      </c>
      <c r="F20" s="5">
        <v>54444.89</v>
      </c>
      <c r="G20" s="5">
        <v>6541</v>
      </c>
      <c r="H20" s="5">
        <v>47903.89</v>
      </c>
    </row>
    <row r="21" spans="1:8" x14ac:dyDescent="0.3">
      <c r="A21" s="2">
        <v>200520</v>
      </c>
      <c r="B21" s="3" t="s">
        <v>502</v>
      </c>
      <c r="C21" s="3" t="s">
        <v>486</v>
      </c>
      <c r="D21" s="4">
        <v>40816</v>
      </c>
      <c r="E21" s="4">
        <v>40909</v>
      </c>
      <c r="F21" s="5">
        <v>46011.38</v>
      </c>
      <c r="G21" s="5">
        <v>46011.38</v>
      </c>
      <c r="H21" s="5">
        <v>0</v>
      </c>
    </row>
    <row r="22" spans="1:8" x14ac:dyDescent="0.3">
      <c r="A22" s="2">
        <v>200472</v>
      </c>
      <c r="B22" s="3" t="s">
        <v>503</v>
      </c>
      <c r="C22" s="3" t="s">
        <v>486</v>
      </c>
      <c r="D22" s="4">
        <v>40816</v>
      </c>
      <c r="E22" s="4">
        <v>40909</v>
      </c>
      <c r="F22" s="5">
        <v>48205.75</v>
      </c>
      <c r="G22" s="5">
        <v>28397</v>
      </c>
      <c r="H22" s="5">
        <v>19808.75</v>
      </c>
    </row>
    <row r="23" spans="1:8" x14ac:dyDescent="0.3">
      <c r="A23" s="2">
        <v>200473</v>
      </c>
      <c r="B23" s="3" t="s">
        <v>503</v>
      </c>
      <c r="C23" s="3" t="s">
        <v>486</v>
      </c>
      <c r="D23" s="4">
        <v>40816</v>
      </c>
      <c r="E23" s="4">
        <v>40909</v>
      </c>
      <c r="F23" s="5">
        <v>48205.75</v>
      </c>
      <c r="G23" s="5">
        <v>28397</v>
      </c>
      <c r="H23" s="5">
        <v>19808.75</v>
      </c>
    </row>
    <row r="24" spans="1:8" x14ac:dyDescent="0.3">
      <c r="A24" s="2">
        <v>200474</v>
      </c>
      <c r="B24" s="3" t="s">
        <v>503</v>
      </c>
      <c r="C24" s="3" t="s">
        <v>486</v>
      </c>
      <c r="D24" s="4">
        <v>40816</v>
      </c>
      <c r="E24" s="4">
        <v>40909</v>
      </c>
      <c r="F24" s="5">
        <v>48205.75</v>
      </c>
      <c r="G24" s="5">
        <v>28397</v>
      </c>
      <c r="H24" s="5">
        <v>19808.75</v>
      </c>
    </row>
    <row r="25" spans="1:8" x14ac:dyDescent="0.3">
      <c r="A25" s="2">
        <v>200475</v>
      </c>
      <c r="B25" s="3" t="s">
        <v>503</v>
      </c>
      <c r="C25" s="3" t="s">
        <v>486</v>
      </c>
      <c r="D25" s="4">
        <v>40816</v>
      </c>
      <c r="E25" s="4">
        <v>40909</v>
      </c>
      <c r="F25" s="5">
        <v>48205.75</v>
      </c>
      <c r="G25" s="5">
        <v>28397</v>
      </c>
      <c r="H25" s="5">
        <v>19808.75</v>
      </c>
    </row>
    <row r="26" spans="1:8" x14ac:dyDescent="0.3">
      <c r="A26" s="2">
        <v>200449</v>
      </c>
      <c r="B26" s="3" t="s">
        <v>504</v>
      </c>
      <c r="C26" s="3" t="s">
        <v>486</v>
      </c>
      <c r="D26" s="4">
        <v>40816</v>
      </c>
      <c r="E26" s="4">
        <v>40909</v>
      </c>
      <c r="F26" s="5">
        <v>49077.79</v>
      </c>
      <c r="G26" s="5">
        <v>11270</v>
      </c>
      <c r="H26" s="5">
        <v>37807.79</v>
      </c>
    </row>
    <row r="27" spans="1:8" x14ac:dyDescent="0.3">
      <c r="A27" s="2">
        <v>200444</v>
      </c>
      <c r="B27" s="3" t="s">
        <v>505</v>
      </c>
      <c r="C27" s="3" t="s">
        <v>486</v>
      </c>
      <c r="D27" s="4">
        <v>40816</v>
      </c>
      <c r="E27" s="4">
        <v>40909</v>
      </c>
      <c r="F27" s="5">
        <v>50211.14</v>
      </c>
      <c r="G27" s="5">
        <v>11540</v>
      </c>
      <c r="H27" s="5">
        <v>38671.14</v>
      </c>
    </row>
    <row r="28" spans="1:8" x14ac:dyDescent="0.3">
      <c r="A28" s="2">
        <v>200417</v>
      </c>
      <c r="B28" s="3" t="s">
        <v>506</v>
      </c>
      <c r="C28" s="3" t="s">
        <v>486</v>
      </c>
      <c r="D28" s="4">
        <v>40816</v>
      </c>
      <c r="E28" s="4">
        <v>40909</v>
      </c>
      <c r="F28" s="5">
        <v>50613.58</v>
      </c>
      <c r="G28" s="5">
        <v>50613.58</v>
      </c>
      <c r="H28" s="5">
        <v>0</v>
      </c>
    </row>
    <row r="29" spans="1:8" x14ac:dyDescent="0.3">
      <c r="A29" s="2">
        <v>200442</v>
      </c>
      <c r="B29" s="3" t="s">
        <v>507</v>
      </c>
      <c r="C29" s="3" t="s">
        <v>486</v>
      </c>
      <c r="D29" s="4">
        <v>40816</v>
      </c>
      <c r="E29" s="4">
        <v>40909</v>
      </c>
      <c r="F29" s="5">
        <v>52899.86</v>
      </c>
      <c r="G29" s="5">
        <v>31138</v>
      </c>
      <c r="H29" s="5">
        <v>21761.86</v>
      </c>
    </row>
    <row r="30" spans="1:8" x14ac:dyDescent="0.3">
      <c r="A30" s="2">
        <v>200446</v>
      </c>
      <c r="B30" s="3" t="s">
        <v>508</v>
      </c>
      <c r="C30" s="3" t="s">
        <v>486</v>
      </c>
      <c r="D30" s="4">
        <v>40816</v>
      </c>
      <c r="E30" s="4">
        <v>40909</v>
      </c>
      <c r="F30" s="5">
        <v>52899.86</v>
      </c>
      <c r="G30" s="5">
        <v>31138</v>
      </c>
      <c r="H30" s="5">
        <v>21761.86</v>
      </c>
    </row>
    <row r="31" spans="1:8" x14ac:dyDescent="0.3">
      <c r="A31" s="2">
        <v>200447</v>
      </c>
      <c r="B31" s="3" t="s">
        <v>508</v>
      </c>
      <c r="C31" s="3" t="s">
        <v>486</v>
      </c>
      <c r="D31" s="4">
        <v>40816</v>
      </c>
      <c r="E31" s="4">
        <v>40909</v>
      </c>
      <c r="F31" s="5">
        <v>52899.86</v>
      </c>
      <c r="G31" s="5">
        <v>31138</v>
      </c>
      <c r="H31" s="5">
        <v>21761.86</v>
      </c>
    </row>
    <row r="32" spans="1:8" x14ac:dyDescent="0.3">
      <c r="A32" s="2">
        <v>200425</v>
      </c>
      <c r="B32" s="3" t="s">
        <v>224</v>
      </c>
      <c r="C32" s="3" t="s">
        <v>486</v>
      </c>
      <c r="D32" s="4">
        <v>40816</v>
      </c>
      <c r="E32" s="4">
        <v>40909</v>
      </c>
      <c r="F32" s="5">
        <v>54220.29</v>
      </c>
      <c r="G32" s="5">
        <v>12485</v>
      </c>
      <c r="H32" s="5">
        <v>41735.29</v>
      </c>
    </row>
    <row r="33" spans="1:8" x14ac:dyDescent="0.3">
      <c r="A33" s="2">
        <v>200435</v>
      </c>
      <c r="B33" s="3" t="s">
        <v>509</v>
      </c>
      <c r="C33" s="3" t="s">
        <v>486</v>
      </c>
      <c r="D33" s="4">
        <v>40816</v>
      </c>
      <c r="E33" s="4">
        <v>40909</v>
      </c>
      <c r="F33" s="5">
        <v>58500.27</v>
      </c>
      <c r="G33" s="5">
        <v>13430</v>
      </c>
      <c r="H33" s="5">
        <v>45070.27</v>
      </c>
    </row>
    <row r="34" spans="1:8" x14ac:dyDescent="0.3">
      <c r="A34" s="2">
        <v>200445</v>
      </c>
      <c r="B34" s="3" t="s">
        <v>510</v>
      </c>
      <c r="C34" s="3" t="s">
        <v>486</v>
      </c>
      <c r="D34" s="4">
        <v>40816</v>
      </c>
      <c r="E34" s="4">
        <v>40909</v>
      </c>
      <c r="F34" s="5">
        <v>59331.46</v>
      </c>
      <c r="G34" s="5">
        <v>13579</v>
      </c>
      <c r="H34" s="5">
        <v>45752.46</v>
      </c>
    </row>
    <row r="35" spans="1:8" x14ac:dyDescent="0.3">
      <c r="A35" s="2">
        <v>200748</v>
      </c>
      <c r="B35" s="3" t="s">
        <v>511</v>
      </c>
      <c r="C35" s="3" t="s">
        <v>486</v>
      </c>
      <c r="D35" s="4">
        <v>41529</v>
      </c>
      <c r="E35" s="4">
        <v>41529</v>
      </c>
      <c r="F35" s="5">
        <v>89653.79</v>
      </c>
      <c r="G35" s="5">
        <v>10722</v>
      </c>
      <c r="H35" s="5">
        <v>78931.789999999994</v>
      </c>
    </row>
    <row r="36" spans="1:8" x14ac:dyDescent="0.3">
      <c r="A36" s="2">
        <v>200542</v>
      </c>
      <c r="B36" s="3" t="s">
        <v>512</v>
      </c>
      <c r="C36" s="3" t="s">
        <v>486</v>
      </c>
      <c r="D36" s="4">
        <v>40816</v>
      </c>
      <c r="E36" s="4">
        <v>40909</v>
      </c>
      <c r="F36" s="5">
        <v>60761.78</v>
      </c>
      <c r="G36" s="5">
        <v>60761.78</v>
      </c>
      <c r="H36" s="5">
        <v>0</v>
      </c>
    </row>
    <row r="37" spans="1:8" x14ac:dyDescent="0.3">
      <c r="A37" s="2">
        <v>200543</v>
      </c>
      <c r="B37" s="3" t="s">
        <v>512</v>
      </c>
      <c r="C37" s="3" t="s">
        <v>486</v>
      </c>
      <c r="D37" s="4">
        <v>40816</v>
      </c>
      <c r="E37" s="4">
        <v>40909</v>
      </c>
      <c r="F37" s="5">
        <v>60761.78</v>
      </c>
      <c r="G37" s="5">
        <v>60761.78</v>
      </c>
      <c r="H37" s="5">
        <v>0</v>
      </c>
    </row>
    <row r="38" spans="1:8" x14ac:dyDescent="0.3">
      <c r="A38" s="2">
        <v>200536</v>
      </c>
      <c r="B38" s="3" t="s">
        <v>512</v>
      </c>
      <c r="C38" s="3" t="s">
        <v>486</v>
      </c>
      <c r="D38" s="4">
        <v>40816</v>
      </c>
      <c r="E38" s="4">
        <v>40909</v>
      </c>
      <c r="F38" s="5">
        <v>60761.79</v>
      </c>
      <c r="G38" s="5">
        <v>60761.79</v>
      </c>
      <c r="H38" s="5">
        <v>0</v>
      </c>
    </row>
    <row r="39" spans="1:8" x14ac:dyDescent="0.3">
      <c r="A39" s="2">
        <v>200537</v>
      </c>
      <c r="B39" s="3" t="s">
        <v>512</v>
      </c>
      <c r="C39" s="3" t="s">
        <v>486</v>
      </c>
      <c r="D39" s="4">
        <v>40816</v>
      </c>
      <c r="E39" s="4">
        <v>40909</v>
      </c>
      <c r="F39" s="5">
        <v>60761.79</v>
      </c>
      <c r="G39" s="5">
        <v>60761.79</v>
      </c>
      <c r="H39" s="5">
        <v>0</v>
      </c>
    </row>
    <row r="40" spans="1:8" x14ac:dyDescent="0.3">
      <c r="A40" s="2">
        <v>200538</v>
      </c>
      <c r="B40" s="3" t="s">
        <v>512</v>
      </c>
      <c r="C40" s="3" t="s">
        <v>486</v>
      </c>
      <c r="D40" s="4">
        <v>40816</v>
      </c>
      <c r="E40" s="4">
        <v>40909</v>
      </c>
      <c r="F40" s="5">
        <v>60761.79</v>
      </c>
      <c r="G40" s="5">
        <v>60761.79</v>
      </c>
      <c r="H40" s="5">
        <v>0</v>
      </c>
    </row>
    <row r="41" spans="1:8" x14ac:dyDescent="0.3">
      <c r="A41" s="2">
        <v>200539</v>
      </c>
      <c r="B41" s="3" t="s">
        <v>512</v>
      </c>
      <c r="C41" s="3" t="s">
        <v>486</v>
      </c>
      <c r="D41" s="4">
        <v>40816</v>
      </c>
      <c r="E41" s="4">
        <v>40909</v>
      </c>
      <c r="F41" s="5">
        <v>60761.79</v>
      </c>
      <c r="G41" s="5">
        <v>60761.79</v>
      </c>
      <c r="H41" s="5">
        <v>0</v>
      </c>
    </row>
    <row r="42" spans="1:8" x14ac:dyDescent="0.3">
      <c r="A42" s="2">
        <v>200540</v>
      </c>
      <c r="B42" s="3" t="s">
        <v>512</v>
      </c>
      <c r="C42" s="3" t="s">
        <v>486</v>
      </c>
      <c r="D42" s="4">
        <v>40816</v>
      </c>
      <c r="E42" s="4">
        <v>40909</v>
      </c>
      <c r="F42" s="5">
        <v>60761.79</v>
      </c>
      <c r="G42" s="5">
        <v>60761.79</v>
      </c>
      <c r="H42" s="5">
        <v>0</v>
      </c>
    </row>
    <row r="43" spans="1:8" x14ac:dyDescent="0.3">
      <c r="A43" s="2">
        <v>200541</v>
      </c>
      <c r="B43" s="3" t="s">
        <v>512</v>
      </c>
      <c r="C43" s="3" t="s">
        <v>486</v>
      </c>
      <c r="D43" s="4">
        <v>40816</v>
      </c>
      <c r="E43" s="4">
        <v>40909</v>
      </c>
      <c r="F43" s="5">
        <v>60761.79</v>
      </c>
      <c r="G43" s="5">
        <v>60761.79</v>
      </c>
      <c r="H43" s="5">
        <v>0</v>
      </c>
    </row>
    <row r="44" spans="1:8" x14ac:dyDescent="0.3">
      <c r="A44" s="2">
        <v>200508</v>
      </c>
      <c r="B44" s="3" t="s">
        <v>513</v>
      </c>
      <c r="C44" s="3" t="s">
        <v>486</v>
      </c>
      <c r="D44" s="4">
        <v>40816</v>
      </c>
      <c r="E44" s="4">
        <v>40909</v>
      </c>
      <c r="F44" s="5">
        <v>67318.87</v>
      </c>
      <c r="G44" s="5">
        <v>15455</v>
      </c>
      <c r="H44" s="5">
        <v>51863.87</v>
      </c>
    </row>
    <row r="45" spans="1:8" x14ac:dyDescent="0.3">
      <c r="A45" s="2">
        <v>200544</v>
      </c>
      <c r="B45" s="3" t="s">
        <v>514</v>
      </c>
      <c r="C45" s="3" t="s">
        <v>486</v>
      </c>
      <c r="D45" s="4">
        <v>40816</v>
      </c>
      <c r="E45" s="4">
        <v>40909</v>
      </c>
      <c r="F45" s="5">
        <v>70878.92</v>
      </c>
      <c r="G45" s="5">
        <v>70878.92</v>
      </c>
      <c r="H45" s="5">
        <v>0</v>
      </c>
    </row>
    <row r="46" spans="1:8" x14ac:dyDescent="0.3">
      <c r="A46" s="2">
        <v>200438</v>
      </c>
      <c r="B46" s="3" t="s">
        <v>515</v>
      </c>
      <c r="C46" s="3" t="s">
        <v>486</v>
      </c>
      <c r="D46" s="4">
        <v>40816</v>
      </c>
      <c r="E46" s="4">
        <v>40909</v>
      </c>
      <c r="F46" s="5">
        <v>77972.37</v>
      </c>
      <c r="G46" s="5">
        <v>45888</v>
      </c>
      <c r="H46" s="5">
        <v>32084.37</v>
      </c>
    </row>
    <row r="47" spans="1:8" x14ac:dyDescent="0.3">
      <c r="A47" s="2">
        <v>200431</v>
      </c>
      <c r="B47" s="3" t="s">
        <v>516</v>
      </c>
      <c r="C47" s="3" t="s">
        <v>486</v>
      </c>
      <c r="D47" s="4">
        <v>40816</v>
      </c>
      <c r="E47" s="4">
        <v>40909</v>
      </c>
      <c r="F47" s="5">
        <v>78428.53</v>
      </c>
      <c r="G47" s="5">
        <v>46158</v>
      </c>
      <c r="H47" s="5">
        <v>32270.53</v>
      </c>
    </row>
    <row r="48" spans="1:8" x14ac:dyDescent="0.3">
      <c r="A48" s="2">
        <v>200500</v>
      </c>
      <c r="B48" s="3" t="s">
        <v>517</v>
      </c>
      <c r="C48" s="3" t="s">
        <v>486</v>
      </c>
      <c r="D48" s="4">
        <v>40816</v>
      </c>
      <c r="E48" s="4">
        <v>40909</v>
      </c>
      <c r="F48" s="5">
        <v>80187.95</v>
      </c>
      <c r="G48" s="5">
        <v>47218</v>
      </c>
      <c r="H48" s="5">
        <v>32969.949999999997</v>
      </c>
    </row>
    <row r="49" spans="1:8" x14ac:dyDescent="0.3">
      <c r="A49" s="2">
        <v>200436</v>
      </c>
      <c r="B49" s="3" t="s">
        <v>518</v>
      </c>
      <c r="C49" s="3" t="s">
        <v>486</v>
      </c>
      <c r="D49" s="4">
        <v>40816</v>
      </c>
      <c r="E49" s="4">
        <v>40909</v>
      </c>
      <c r="F49" s="5">
        <v>82802.05</v>
      </c>
      <c r="G49" s="5">
        <v>48765</v>
      </c>
      <c r="H49" s="5">
        <v>34037.050000000003</v>
      </c>
    </row>
    <row r="50" spans="1:8" x14ac:dyDescent="0.3">
      <c r="A50" s="2">
        <v>200525</v>
      </c>
      <c r="B50" s="3" t="s">
        <v>519</v>
      </c>
      <c r="C50" s="3" t="s">
        <v>486</v>
      </c>
      <c r="D50" s="4">
        <v>40816</v>
      </c>
      <c r="E50" s="4">
        <v>40909</v>
      </c>
      <c r="F50" s="5">
        <v>82943.070000000007</v>
      </c>
      <c r="G50" s="5">
        <v>82943.070000000007</v>
      </c>
      <c r="H50" s="5">
        <v>0</v>
      </c>
    </row>
    <row r="51" spans="1:8" x14ac:dyDescent="0.3">
      <c r="A51" s="2">
        <v>200526</v>
      </c>
      <c r="B51" s="3" t="s">
        <v>519</v>
      </c>
      <c r="C51" s="3" t="s">
        <v>486</v>
      </c>
      <c r="D51" s="4">
        <v>40816</v>
      </c>
      <c r="E51" s="4">
        <v>40909</v>
      </c>
      <c r="F51" s="5">
        <v>82943.070000000007</v>
      </c>
      <c r="G51" s="5">
        <v>82943.070000000007</v>
      </c>
      <c r="H51" s="5">
        <v>0</v>
      </c>
    </row>
    <row r="52" spans="1:8" x14ac:dyDescent="0.3">
      <c r="A52" s="2">
        <v>200423</v>
      </c>
      <c r="B52" s="3" t="s">
        <v>214</v>
      </c>
      <c r="C52" s="3" t="s">
        <v>486</v>
      </c>
      <c r="D52" s="4">
        <v>40816</v>
      </c>
      <c r="E52" s="4">
        <v>40909</v>
      </c>
      <c r="F52" s="5">
        <v>116601.97</v>
      </c>
      <c r="G52" s="5">
        <v>23211</v>
      </c>
      <c r="H52" s="5">
        <v>93390.97</v>
      </c>
    </row>
    <row r="53" spans="1:8" x14ac:dyDescent="0.3">
      <c r="A53" s="2">
        <v>200750</v>
      </c>
      <c r="B53" s="3" t="s">
        <v>520</v>
      </c>
      <c r="C53" s="3" t="s">
        <v>486</v>
      </c>
      <c r="D53" s="4">
        <v>41529</v>
      </c>
      <c r="E53" s="4">
        <v>41529</v>
      </c>
      <c r="F53" s="5">
        <v>125352.78</v>
      </c>
      <c r="G53" s="5">
        <v>62525</v>
      </c>
      <c r="H53" s="5">
        <v>62827.78</v>
      </c>
    </row>
    <row r="54" spans="1:8" x14ac:dyDescent="0.3">
      <c r="A54" s="2">
        <v>200422</v>
      </c>
      <c r="B54" s="3" t="s">
        <v>521</v>
      </c>
      <c r="C54" s="3" t="s">
        <v>486</v>
      </c>
      <c r="D54" s="4">
        <v>40816</v>
      </c>
      <c r="E54" s="4">
        <v>40909</v>
      </c>
      <c r="F54" s="5">
        <v>86252.14</v>
      </c>
      <c r="G54" s="5">
        <v>50800</v>
      </c>
      <c r="H54" s="5">
        <v>35452.14</v>
      </c>
    </row>
    <row r="55" spans="1:8" x14ac:dyDescent="0.3">
      <c r="A55" s="2">
        <v>200448</v>
      </c>
      <c r="B55" s="3" t="s">
        <v>522</v>
      </c>
      <c r="C55" s="3" t="s">
        <v>486</v>
      </c>
      <c r="D55" s="4">
        <v>40816</v>
      </c>
      <c r="E55" s="4">
        <v>40909</v>
      </c>
      <c r="F55" s="5">
        <v>86277.15</v>
      </c>
      <c r="G55" s="5">
        <v>19740</v>
      </c>
      <c r="H55" s="5">
        <v>66537.149999999994</v>
      </c>
    </row>
    <row r="56" spans="1:8" x14ac:dyDescent="0.3">
      <c r="A56" s="2">
        <v>200488</v>
      </c>
      <c r="B56" s="3" t="s">
        <v>523</v>
      </c>
      <c r="C56" s="3" t="s">
        <v>486</v>
      </c>
      <c r="D56" s="4">
        <v>40816</v>
      </c>
      <c r="E56" s="4">
        <v>40909</v>
      </c>
      <c r="F56" s="5">
        <v>90181.88</v>
      </c>
      <c r="G56" s="5">
        <v>53075</v>
      </c>
      <c r="H56" s="5">
        <v>37106.879999999997</v>
      </c>
    </row>
    <row r="57" spans="1:8" x14ac:dyDescent="0.3">
      <c r="A57" s="2">
        <v>200489</v>
      </c>
      <c r="B57" s="3" t="s">
        <v>523</v>
      </c>
      <c r="C57" s="3" t="s">
        <v>486</v>
      </c>
      <c r="D57" s="4">
        <v>40816</v>
      </c>
      <c r="E57" s="4">
        <v>40909</v>
      </c>
      <c r="F57" s="5">
        <v>90181.88</v>
      </c>
      <c r="G57" s="5">
        <v>53075</v>
      </c>
      <c r="H57" s="5">
        <v>37106.879999999997</v>
      </c>
    </row>
    <row r="58" spans="1:8" x14ac:dyDescent="0.3">
      <c r="A58" s="2">
        <v>200529</v>
      </c>
      <c r="B58" s="3" t="s">
        <v>524</v>
      </c>
      <c r="C58" s="3" t="s">
        <v>486</v>
      </c>
      <c r="D58" s="4">
        <v>40816</v>
      </c>
      <c r="E58" s="4">
        <v>40909</v>
      </c>
      <c r="F58" s="5">
        <v>92822.04</v>
      </c>
      <c r="G58" s="5">
        <v>92822.04</v>
      </c>
      <c r="H58" s="5">
        <v>0</v>
      </c>
    </row>
    <row r="59" spans="1:8" x14ac:dyDescent="0.3">
      <c r="A59" s="2">
        <v>200433</v>
      </c>
      <c r="B59" s="3" t="s">
        <v>525</v>
      </c>
      <c r="C59" s="3" t="s">
        <v>486</v>
      </c>
      <c r="D59" s="4">
        <v>40816</v>
      </c>
      <c r="E59" s="4">
        <v>40909</v>
      </c>
      <c r="F59" s="5">
        <v>93420.96</v>
      </c>
      <c r="G59" s="5">
        <v>55012</v>
      </c>
      <c r="H59" s="5">
        <v>38408.959999999999</v>
      </c>
    </row>
    <row r="60" spans="1:8" x14ac:dyDescent="0.3">
      <c r="A60" s="2">
        <v>200434</v>
      </c>
      <c r="B60" s="3" t="s">
        <v>525</v>
      </c>
      <c r="C60" s="3" t="s">
        <v>486</v>
      </c>
      <c r="D60" s="4">
        <v>40816</v>
      </c>
      <c r="E60" s="4">
        <v>40909</v>
      </c>
      <c r="F60" s="5">
        <v>93420.96</v>
      </c>
      <c r="G60" s="5">
        <v>55012</v>
      </c>
      <c r="H60" s="5">
        <v>38408.959999999999</v>
      </c>
    </row>
    <row r="61" spans="1:8" x14ac:dyDescent="0.3">
      <c r="A61" s="2">
        <v>200424</v>
      </c>
      <c r="B61" s="3" t="s">
        <v>526</v>
      </c>
      <c r="C61" s="3" t="s">
        <v>486</v>
      </c>
      <c r="D61" s="4">
        <v>40816</v>
      </c>
      <c r="E61" s="4">
        <v>40909</v>
      </c>
      <c r="F61" s="5">
        <v>95301.54</v>
      </c>
      <c r="G61" s="5">
        <v>56117</v>
      </c>
      <c r="H61" s="5">
        <v>39184.54</v>
      </c>
    </row>
    <row r="62" spans="1:8" x14ac:dyDescent="0.3">
      <c r="A62" s="2">
        <v>200501</v>
      </c>
      <c r="B62" s="3" t="s">
        <v>527</v>
      </c>
      <c r="C62" s="3" t="s">
        <v>486</v>
      </c>
      <c r="D62" s="4">
        <v>40816</v>
      </c>
      <c r="E62" s="4">
        <v>40909</v>
      </c>
      <c r="F62" s="5">
        <v>101142.32</v>
      </c>
      <c r="G62" s="5">
        <v>59570</v>
      </c>
      <c r="H62" s="5">
        <v>41572.32</v>
      </c>
    </row>
    <row r="63" spans="1:8" x14ac:dyDescent="0.3">
      <c r="A63" s="2">
        <v>200441</v>
      </c>
      <c r="B63" s="3" t="s">
        <v>528</v>
      </c>
      <c r="C63" s="3" t="s">
        <v>486</v>
      </c>
      <c r="D63" s="4">
        <v>40816</v>
      </c>
      <c r="E63" s="4">
        <v>40909</v>
      </c>
      <c r="F63" s="5">
        <v>103220.31</v>
      </c>
      <c r="G63" s="5">
        <v>60771</v>
      </c>
      <c r="H63" s="5">
        <v>42449.31</v>
      </c>
    </row>
    <row r="64" spans="1:8" x14ac:dyDescent="0.3">
      <c r="A64" s="2">
        <v>200439</v>
      </c>
      <c r="B64" s="3" t="s">
        <v>528</v>
      </c>
      <c r="C64" s="3" t="s">
        <v>486</v>
      </c>
      <c r="D64" s="4">
        <v>40816</v>
      </c>
      <c r="E64" s="4">
        <v>40909</v>
      </c>
      <c r="F64" s="5">
        <v>103350.29</v>
      </c>
      <c r="G64" s="5">
        <v>60850</v>
      </c>
      <c r="H64" s="5">
        <v>42500.29</v>
      </c>
    </row>
    <row r="65" spans="1:8" x14ac:dyDescent="0.3">
      <c r="A65" s="2">
        <v>200420</v>
      </c>
      <c r="B65" s="3" t="s">
        <v>529</v>
      </c>
      <c r="C65" s="3" t="s">
        <v>486</v>
      </c>
      <c r="D65" s="4">
        <v>40816</v>
      </c>
      <c r="E65" s="4">
        <v>40909</v>
      </c>
      <c r="F65" s="5">
        <v>103546.07</v>
      </c>
      <c r="G65" s="5">
        <v>23755</v>
      </c>
      <c r="H65" s="5">
        <v>79791.070000000007</v>
      </c>
    </row>
    <row r="66" spans="1:8" x14ac:dyDescent="0.3">
      <c r="A66" s="2">
        <v>200524</v>
      </c>
      <c r="B66" s="3" t="s">
        <v>445</v>
      </c>
      <c r="C66" s="3" t="s">
        <v>486</v>
      </c>
      <c r="D66" s="4">
        <v>40816</v>
      </c>
      <c r="E66" s="4">
        <v>40909</v>
      </c>
      <c r="F66" s="5">
        <v>109705.59</v>
      </c>
      <c r="G66" s="5">
        <v>109705.59</v>
      </c>
      <c r="H66" s="5">
        <v>0</v>
      </c>
    </row>
    <row r="67" spans="1:8" x14ac:dyDescent="0.3">
      <c r="A67" s="2">
        <v>200416</v>
      </c>
      <c r="B67" s="3" t="s">
        <v>530</v>
      </c>
      <c r="C67" s="3" t="s">
        <v>486</v>
      </c>
      <c r="D67" s="4">
        <v>40816</v>
      </c>
      <c r="E67" s="4">
        <v>40909</v>
      </c>
      <c r="F67" s="5">
        <v>104166.91</v>
      </c>
      <c r="G67" s="5">
        <v>23890</v>
      </c>
      <c r="H67" s="5">
        <v>80276.91</v>
      </c>
    </row>
    <row r="68" spans="1:8" x14ac:dyDescent="0.3">
      <c r="A68" s="2">
        <v>200418</v>
      </c>
      <c r="B68" s="3" t="s">
        <v>531</v>
      </c>
      <c r="C68" s="3" t="s">
        <v>486</v>
      </c>
      <c r="D68" s="4">
        <v>40816</v>
      </c>
      <c r="E68" s="4">
        <v>40909</v>
      </c>
      <c r="F68" s="5">
        <v>104180.18</v>
      </c>
      <c r="G68" s="5">
        <v>104180.18</v>
      </c>
      <c r="H68" s="5">
        <v>0</v>
      </c>
    </row>
    <row r="69" spans="1:8" x14ac:dyDescent="0.3">
      <c r="A69" s="2">
        <v>200746</v>
      </c>
      <c r="B69" s="3" t="s">
        <v>212</v>
      </c>
      <c r="C69" s="3" t="s">
        <v>486</v>
      </c>
      <c r="D69" s="4">
        <v>41529</v>
      </c>
      <c r="E69" s="4">
        <v>41529</v>
      </c>
      <c r="F69" s="5">
        <v>162658.82</v>
      </c>
      <c r="G69" s="5">
        <v>23592</v>
      </c>
      <c r="H69" s="5">
        <v>139066.82</v>
      </c>
    </row>
    <row r="70" spans="1:8" x14ac:dyDescent="0.3">
      <c r="A70" s="2">
        <v>200437</v>
      </c>
      <c r="B70" s="3" t="s">
        <v>532</v>
      </c>
      <c r="C70" s="3" t="s">
        <v>486</v>
      </c>
      <c r="D70" s="4">
        <v>40816</v>
      </c>
      <c r="E70" s="4">
        <v>40909</v>
      </c>
      <c r="F70" s="5">
        <v>113161.71</v>
      </c>
      <c r="G70" s="5">
        <v>66620</v>
      </c>
      <c r="H70" s="5">
        <v>46541.71</v>
      </c>
    </row>
    <row r="71" spans="1:8" x14ac:dyDescent="0.3">
      <c r="A71" s="2">
        <v>200511</v>
      </c>
      <c r="B71" s="3" t="s">
        <v>453</v>
      </c>
      <c r="C71" s="3" t="s">
        <v>486</v>
      </c>
      <c r="D71" s="4">
        <v>40816</v>
      </c>
      <c r="E71" s="4">
        <v>40909</v>
      </c>
      <c r="F71" s="5">
        <v>122910.7</v>
      </c>
      <c r="G71" s="5">
        <v>72351</v>
      </c>
      <c r="H71" s="5">
        <v>50559.7</v>
      </c>
    </row>
    <row r="72" spans="1:8" x14ac:dyDescent="0.3">
      <c r="A72" s="2">
        <v>200512</v>
      </c>
      <c r="B72" s="3" t="s">
        <v>453</v>
      </c>
      <c r="C72" s="3" t="s">
        <v>486</v>
      </c>
      <c r="D72" s="4">
        <v>40816</v>
      </c>
      <c r="E72" s="4">
        <v>40909</v>
      </c>
      <c r="F72" s="5">
        <v>122910.7</v>
      </c>
      <c r="G72" s="5">
        <v>72351</v>
      </c>
      <c r="H72" s="5">
        <v>50559.7</v>
      </c>
    </row>
    <row r="73" spans="1:8" x14ac:dyDescent="0.3">
      <c r="A73" s="2">
        <v>200513</v>
      </c>
      <c r="B73" s="3" t="s">
        <v>453</v>
      </c>
      <c r="C73" s="3" t="s">
        <v>486</v>
      </c>
      <c r="D73" s="4">
        <v>40816</v>
      </c>
      <c r="E73" s="4">
        <v>40909</v>
      </c>
      <c r="F73" s="5">
        <v>122910.7</v>
      </c>
      <c r="G73" s="5">
        <v>72351</v>
      </c>
      <c r="H73" s="5">
        <v>50559.7</v>
      </c>
    </row>
    <row r="74" spans="1:8" x14ac:dyDescent="0.3">
      <c r="A74" s="2">
        <v>200514</v>
      </c>
      <c r="B74" s="3" t="s">
        <v>453</v>
      </c>
      <c r="C74" s="3" t="s">
        <v>486</v>
      </c>
      <c r="D74" s="4">
        <v>40816</v>
      </c>
      <c r="E74" s="4">
        <v>40909</v>
      </c>
      <c r="F74" s="5">
        <v>122910.7</v>
      </c>
      <c r="G74" s="5">
        <v>72351</v>
      </c>
      <c r="H74" s="5">
        <v>50559.7</v>
      </c>
    </row>
    <row r="75" spans="1:8" x14ac:dyDescent="0.3">
      <c r="A75" s="2">
        <v>200515</v>
      </c>
      <c r="B75" s="3" t="s">
        <v>453</v>
      </c>
      <c r="C75" s="3" t="s">
        <v>486</v>
      </c>
      <c r="D75" s="4">
        <v>40816</v>
      </c>
      <c r="E75" s="4">
        <v>40909</v>
      </c>
      <c r="F75" s="5">
        <v>122910.7</v>
      </c>
      <c r="G75" s="5">
        <v>72351</v>
      </c>
      <c r="H75" s="5">
        <v>50559.7</v>
      </c>
    </row>
    <row r="76" spans="1:8" x14ac:dyDescent="0.3">
      <c r="A76" s="2">
        <v>200516</v>
      </c>
      <c r="B76" s="3" t="s">
        <v>453</v>
      </c>
      <c r="C76" s="3" t="s">
        <v>486</v>
      </c>
      <c r="D76" s="4">
        <v>40816</v>
      </c>
      <c r="E76" s="4">
        <v>40909</v>
      </c>
      <c r="F76" s="5">
        <v>122910.71</v>
      </c>
      <c r="G76" s="5">
        <v>72351</v>
      </c>
      <c r="H76" s="5">
        <v>50559.71</v>
      </c>
    </row>
    <row r="77" spans="1:8" x14ac:dyDescent="0.3">
      <c r="A77" s="2">
        <v>200535</v>
      </c>
      <c r="B77" s="3" t="s">
        <v>533</v>
      </c>
      <c r="C77" s="3" t="s">
        <v>486</v>
      </c>
      <c r="D77" s="4">
        <v>40816</v>
      </c>
      <c r="E77" s="4">
        <v>40909</v>
      </c>
      <c r="F77" s="5">
        <v>125232.01</v>
      </c>
      <c r="G77" s="5">
        <v>125232.01</v>
      </c>
      <c r="H77" s="5">
        <v>0</v>
      </c>
    </row>
    <row r="78" spans="1:8" x14ac:dyDescent="0.3">
      <c r="A78" s="2">
        <v>200530</v>
      </c>
      <c r="B78" s="3" t="s">
        <v>534</v>
      </c>
      <c r="C78" s="3" t="s">
        <v>486</v>
      </c>
      <c r="D78" s="4">
        <v>40816</v>
      </c>
      <c r="E78" s="4">
        <v>40909</v>
      </c>
      <c r="F78" s="5">
        <v>126490.33</v>
      </c>
      <c r="G78" s="5">
        <v>126490.33</v>
      </c>
      <c r="H78" s="5">
        <v>0</v>
      </c>
    </row>
    <row r="79" spans="1:8" x14ac:dyDescent="0.3">
      <c r="A79" s="2">
        <v>200531</v>
      </c>
      <c r="B79" s="3" t="s">
        <v>534</v>
      </c>
      <c r="C79" s="3" t="s">
        <v>486</v>
      </c>
      <c r="D79" s="4">
        <v>40816</v>
      </c>
      <c r="E79" s="4">
        <v>40909</v>
      </c>
      <c r="F79" s="5">
        <v>126490.33</v>
      </c>
      <c r="G79" s="5">
        <v>126490.33</v>
      </c>
      <c r="H79" s="5">
        <v>0</v>
      </c>
    </row>
    <row r="80" spans="1:8" x14ac:dyDescent="0.3">
      <c r="A80" s="2">
        <v>200532</v>
      </c>
      <c r="B80" s="3" t="s">
        <v>534</v>
      </c>
      <c r="C80" s="3" t="s">
        <v>486</v>
      </c>
      <c r="D80" s="4">
        <v>40816</v>
      </c>
      <c r="E80" s="4">
        <v>40909</v>
      </c>
      <c r="F80" s="5">
        <v>126490.33</v>
      </c>
      <c r="G80" s="5">
        <v>126490.33</v>
      </c>
      <c r="H80" s="5">
        <v>0</v>
      </c>
    </row>
    <row r="81" spans="1:8" x14ac:dyDescent="0.3">
      <c r="A81" s="2">
        <v>200533</v>
      </c>
      <c r="B81" s="3" t="s">
        <v>534</v>
      </c>
      <c r="C81" s="3" t="s">
        <v>486</v>
      </c>
      <c r="D81" s="4">
        <v>40816</v>
      </c>
      <c r="E81" s="4">
        <v>40909</v>
      </c>
      <c r="F81" s="5">
        <v>126490.33</v>
      </c>
      <c r="G81" s="5">
        <v>126490.33</v>
      </c>
      <c r="H81" s="5">
        <v>0</v>
      </c>
    </row>
    <row r="82" spans="1:8" x14ac:dyDescent="0.3">
      <c r="A82" s="2">
        <v>200534</v>
      </c>
      <c r="B82" s="3" t="s">
        <v>534</v>
      </c>
      <c r="C82" s="3" t="s">
        <v>486</v>
      </c>
      <c r="D82" s="4">
        <v>40816</v>
      </c>
      <c r="E82" s="4">
        <v>40909</v>
      </c>
      <c r="F82" s="5">
        <v>126490.33</v>
      </c>
      <c r="G82" s="5">
        <v>126490.33</v>
      </c>
      <c r="H82" s="5">
        <v>0</v>
      </c>
    </row>
    <row r="83" spans="1:8" x14ac:dyDescent="0.3">
      <c r="A83" s="2">
        <v>200460</v>
      </c>
      <c r="B83" s="3" t="s">
        <v>535</v>
      </c>
      <c r="C83" s="3" t="s">
        <v>486</v>
      </c>
      <c r="D83" s="4">
        <v>40816</v>
      </c>
      <c r="E83" s="4">
        <v>40909</v>
      </c>
      <c r="F83" s="5">
        <v>126668</v>
      </c>
      <c r="G83" s="5">
        <v>74580</v>
      </c>
      <c r="H83" s="5">
        <v>52088</v>
      </c>
    </row>
    <row r="84" spans="1:8" x14ac:dyDescent="0.3">
      <c r="A84" s="2">
        <v>200461</v>
      </c>
      <c r="B84" s="3" t="s">
        <v>535</v>
      </c>
      <c r="C84" s="3" t="s">
        <v>486</v>
      </c>
      <c r="D84" s="4">
        <v>40816</v>
      </c>
      <c r="E84" s="4">
        <v>40909</v>
      </c>
      <c r="F84" s="5">
        <v>126668</v>
      </c>
      <c r="G84" s="5">
        <v>74580</v>
      </c>
      <c r="H84" s="5">
        <v>52088</v>
      </c>
    </row>
    <row r="85" spans="1:8" x14ac:dyDescent="0.3">
      <c r="A85" s="2">
        <v>200462</v>
      </c>
      <c r="B85" s="3" t="s">
        <v>535</v>
      </c>
      <c r="C85" s="3" t="s">
        <v>486</v>
      </c>
      <c r="D85" s="4">
        <v>40816</v>
      </c>
      <c r="E85" s="4">
        <v>40909</v>
      </c>
      <c r="F85" s="5">
        <v>126668</v>
      </c>
      <c r="G85" s="5">
        <v>74580</v>
      </c>
      <c r="H85" s="5">
        <v>52088</v>
      </c>
    </row>
    <row r="86" spans="1:8" x14ac:dyDescent="0.3">
      <c r="A86" s="2">
        <v>200463</v>
      </c>
      <c r="B86" s="3" t="s">
        <v>535</v>
      </c>
      <c r="C86" s="3" t="s">
        <v>486</v>
      </c>
      <c r="D86" s="4">
        <v>40816</v>
      </c>
      <c r="E86" s="4">
        <v>40909</v>
      </c>
      <c r="F86" s="5">
        <v>126668</v>
      </c>
      <c r="G86" s="5">
        <v>74580</v>
      </c>
      <c r="H86" s="5">
        <v>52088</v>
      </c>
    </row>
    <row r="87" spans="1:8" x14ac:dyDescent="0.3">
      <c r="A87" s="2">
        <v>200493</v>
      </c>
      <c r="B87" s="3" t="s">
        <v>536</v>
      </c>
      <c r="C87" s="3" t="s">
        <v>486</v>
      </c>
      <c r="D87" s="4">
        <v>40816</v>
      </c>
      <c r="E87" s="4">
        <v>40909</v>
      </c>
      <c r="F87" s="5">
        <v>127679.7</v>
      </c>
      <c r="G87" s="5">
        <v>29255</v>
      </c>
      <c r="H87" s="5">
        <v>98424.7</v>
      </c>
    </row>
    <row r="88" spans="1:8" x14ac:dyDescent="0.3">
      <c r="A88" s="2">
        <v>200494</v>
      </c>
      <c r="B88" s="3" t="s">
        <v>536</v>
      </c>
      <c r="C88" s="3" t="s">
        <v>486</v>
      </c>
      <c r="D88" s="4">
        <v>40816</v>
      </c>
      <c r="E88" s="4">
        <v>40909</v>
      </c>
      <c r="F88" s="5">
        <v>127679.7</v>
      </c>
      <c r="G88" s="5">
        <v>29255</v>
      </c>
      <c r="H88" s="5">
        <v>98424.7</v>
      </c>
    </row>
    <row r="89" spans="1:8" x14ac:dyDescent="0.3">
      <c r="A89" s="2">
        <v>200495</v>
      </c>
      <c r="B89" s="3" t="s">
        <v>536</v>
      </c>
      <c r="C89" s="3" t="s">
        <v>486</v>
      </c>
      <c r="D89" s="4">
        <v>40816</v>
      </c>
      <c r="E89" s="4">
        <v>40909</v>
      </c>
      <c r="F89" s="5">
        <v>127679.7</v>
      </c>
      <c r="G89" s="5">
        <v>29255</v>
      </c>
      <c r="H89" s="5">
        <v>98424.7</v>
      </c>
    </row>
    <row r="90" spans="1:8" x14ac:dyDescent="0.3">
      <c r="A90" s="2">
        <v>200496</v>
      </c>
      <c r="B90" s="3" t="s">
        <v>536</v>
      </c>
      <c r="C90" s="3" t="s">
        <v>486</v>
      </c>
      <c r="D90" s="4">
        <v>40816</v>
      </c>
      <c r="E90" s="4">
        <v>40909</v>
      </c>
      <c r="F90" s="5">
        <v>127679.7</v>
      </c>
      <c r="G90" s="5">
        <v>29255</v>
      </c>
      <c r="H90" s="5">
        <v>98424.7</v>
      </c>
    </row>
    <row r="91" spans="1:8" x14ac:dyDescent="0.3">
      <c r="A91" s="2">
        <v>200497</v>
      </c>
      <c r="B91" s="3" t="s">
        <v>536</v>
      </c>
      <c r="C91" s="3" t="s">
        <v>486</v>
      </c>
      <c r="D91" s="4">
        <v>40816</v>
      </c>
      <c r="E91" s="4">
        <v>40909</v>
      </c>
      <c r="F91" s="5">
        <v>127679.7</v>
      </c>
      <c r="G91" s="5">
        <v>29255</v>
      </c>
      <c r="H91" s="5">
        <v>98424.7</v>
      </c>
    </row>
    <row r="92" spans="1:8" x14ac:dyDescent="0.3">
      <c r="A92" s="2">
        <v>200464</v>
      </c>
      <c r="B92" s="3" t="s">
        <v>537</v>
      </c>
      <c r="C92" s="3" t="s">
        <v>486</v>
      </c>
      <c r="D92" s="4">
        <v>40816</v>
      </c>
      <c r="E92" s="4">
        <v>40909</v>
      </c>
      <c r="F92" s="5">
        <v>148006.92000000001</v>
      </c>
      <c r="G92" s="5">
        <v>33851</v>
      </c>
      <c r="H92" s="5">
        <v>114155.92</v>
      </c>
    </row>
    <row r="93" spans="1:8" x14ac:dyDescent="0.3">
      <c r="A93" s="2">
        <v>200465</v>
      </c>
      <c r="B93" s="3" t="s">
        <v>537</v>
      </c>
      <c r="C93" s="3" t="s">
        <v>486</v>
      </c>
      <c r="D93" s="4">
        <v>40816</v>
      </c>
      <c r="E93" s="4">
        <v>40909</v>
      </c>
      <c r="F93" s="5">
        <v>148006.92000000001</v>
      </c>
      <c r="G93" s="5">
        <v>33851</v>
      </c>
      <c r="H93" s="5">
        <v>114155.92</v>
      </c>
    </row>
    <row r="94" spans="1:8" x14ac:dyDescent="0.3">
      <c r="A94" s="2">
        <v>200466</v>
      </c>
      <c r="B94" s="3" t="s">
        <v>537</v>
      </c>
      <c r="C94" s="3" t="s">
        <v>486</v>
      </c>
      <c r="D94" s="4">
        <v>40816</v>
      </c>
      <c r="E94" s="4">
        <v>40909</v>
      </c>
      <c r="F94" s="5">
        <v>148006.92000000001</v>
      </c>
      <c r="G94" s="5">
        <v>33851</v>
      </c>
      <c r="H94" s="5">
        <v>114155.92</v>
      </c>
    </row>
    <row r="95" spans="1:8" x14ac:dyDescent="0.3">
      <c r="A95" s="2">
        <v>200467</v>
      </c>
      <c r="B95" s="3" t="s">
        <v>537</v>
      </c>
      <c r="C95" s="3" t="s">
        <v>486</v>
      </c>
      <c r="D95" s="4">
        <v>40816</v>
      </c>
      <c r="E95" s="4">
        <v>40909</v>
      </c>
      <c r="F95" s="5">
        <v>148006.92000000001</v>
      </c>
      <c r="G95" s="5">
        <v>33851</v>
      </c>
      <c r="H95" s="5">
        <v>114155.92</v>
      </c>
    </row>
    <row r="96" spans="1:8" x14ac:dyDescent="0.3">
      <c r="A96" s="2">
        <v>200484</v>
      </c>
      <c r="B96" s="3" t="s">
        <v>538</v>
      </c>
      <c r="C96" s="3" t="s">
        <v>486</v>
      </c>
      <c r="D96" s="4">
        <v>40816</v>
      </c>
      <c r="E96" s="4">
        <v>40909</v>
      </c>
      <c r="F96" s="5">
        <v>148999.75</v>
      </c>
      <c r="G96" s="5">
        <v>87713</v>
      </c>
      <c r="H96" s="5">
        <v>61286.75</v>
      </c>
    </row>
    <row r="97" spans="1:8" x14ac:dyDescent="0.3">
      <c r="A97" s="2">
        <v>200485</v>
      </c>
      <c r="B97" s="3" t="s">
        <v>538</v>
      </c>
      <c r="C97" s="3" t="s">
        <v>486</v>
      </c>
      <c r="D97" s="4">
        <v>40816</v>
      </c>
      <c r="E97" s="4">
        <v>40909</v>
      </c>
      <c r="F97" s="5">
        <v>148999.75</v>
      </c>
      <c r="G97" s="5">
        <v>87713</v>
      </c>
      <c r="H97" s="5">
        <v>61286.75</v>
      </c>
    </row>
    <row r="98" spans="1:8" x14ac:dyDescent="0.3">
      <c r="A98" s="2">
        <v>200486</v>
      </c>
      <c r="B98" s="3" t="s">
        <v>538</v>
      </c>
      <c r="C98" s="3" t="s">
        <v>486</v>
      </c>
      <c r="D98" s="4">
        <v>40816</v>
      </c>
      <c r="E98" s="4">
        <v>40909</v>
      </c>
      <c r="F98" s="5">
        <v>148999.75</v>
      </c>
      <c r="G98" s="5">
        <v>87713</v>
      </c>
      <c r="H98" s="5">
        <v>61286.75</v>
      </c>
    </row>
    <row r="99" spans="1:8" x14ac:dyDescent="0.3">
      <c r="A99" s="2">
        <v>200487</v>
      </c>
      <c r="B99" s="3" t="s">
        <v>538</v>
      </c>
      <c r="C99" s="3" t="s">
        <v>486</v>
      </c>
      <c r="D99" s="4">
        <v>40816</v>
      </c>
      <c r="E99" s="4">
        <v>40909</v>
      </c>
      <c r="F99" s="5">
        <v>148999.75</v>
      </c>
      <c r="G99" s="5">
        <v>87713</v>
      </c>
      <c r="H99" s="5">
        <v>61286.75</v>
      </c>
    </row>
    <row r="100" spans="1:8" x14ac:dyDescent="0.3">
      <c r="A100" s="2">
        <v>200440</v>
      </c>
      <c r="B100" s="3" t="s">
        <v>539</v>
      </c>
      <c r="C100" s="3" t="s">
        <v>486</v>
      </c>
      <c r="D100" s="4">
        <v>40816</v>
      </c>
      <c r="E100" s="4">
        <v>40909</v>
      </c>
      <c r="F100" s="5">
        <v>154285.49</v>
      </c>
      <c r="G100" s="5">
        <v>35330</v>
      </c>
      <c r="H100" s="5">
        <v>118955.49</v>
      </c>
    </row>
    <row r="101" spans="1:8" x14ac:dyDescent="0.3">
      <c r="A101" s="2">
        <v>200503</v>
      </c>
      <c r="B101" s="3" t="s">
        <v>540</v>
      </c>
      <c r="C101" s="3" t="s">
        <v>486</v>
      </c>
      <c r="D101" s="4">
        <v>40816</v>
      </c>
      <c r="E101" s="4">
        <v>40909</v>
      </c>
      <c r="F101" s="5">
        <v>156994.10999999999</v>
      </c>
      <c r="G101" s="5">
        <v>92424</v>
      </c>
      <c r="H101" s="5">
        <v>64570.11</v>
      </c>
    </row>
    <row r="102" spans="1:8" x14ac:dyDescent="0.3">
      <c r="A102" s="2">
        <v>200421</v>
      </c>
      <c r="B102" s="3" t="s">
        <v>541</v>
      </c>
      <c r="C102" s="3" t="s">
        <v>486</v>
      </c>
      <c r="D102" s="4">
        <v>40816</v>
      </c>
      <c r="E102" s="4">
        <v>40909</v>
      </c>
      <c r="F102" s="5">
        <v>157711.98000000001</v>
      </c>
      <c r="G102" s="5">
        <v>36105</v>
      </c>
      <c r="H102" s="5">
        <v>121606.98</v>
      </c>
    </row>
    <row r="103" spans="1:8" x14ac:dyDescent="0.3">
      <c r="A103" s="2">
        <v>200518</v>
      </c>
      <c r="B103" s="3" t="s">
        <v>542</v>
      </c>
      <c r="C103" s="3" t="s">
        <v>486</v>
      </c>
      <c r="D103" s="4">
        <v>40816</v>
      </c>
      <c r="E103" s="4">
        <v>40909</v>
      </c>
      <c r="F103" s="5">
        <v>158053.5</v>
      </c>
      <c r="G103" s="5">
        <v>158053.5</v>
      </c>
      <c r="H103" s="5">
        <v>0</v>
      </c>
    </row>
    <row r="104" spans="1:8" x14ac:dyDescent="0.3">
      <c r="A104" s="2">
        <v>200459</v>
      </c>
      <c r="B104" s="3" t="s">
        <v>543</v>
      </c>
      <c r="C104" s="3" t="s">
        <v>486</v>
      </c>
      <c r="D104" s="4">
        <v>40816</v>
      </c>
      <c r="E104" s="4">
        <v>40909</v>
      </c>
      <c r="F104" s="5">
        <v>163443.66</v>
      </c>
      <c r="G104" s="5">
        <v>96205</v>
      </c>
      <c r="H104" s="5">
        <v>67238.66</v>
      </c>
    </row>
    <row r="105" spans="1:8" x14ac:dyDescent="0.3">
      <c r="A105" s="2">
        <v>200452</v>
      </c>
      <c r="B105" s="3" t="s">
        <v>544</v>
      </c>
      <c r="C105" s="3" t="s">
        <v>486</v>
      </c>
      <c r="D105" s="4">
        <v>40816</v>
      </c>
      <c r="E105" s="4">
        <v>40909</v>
      </c>
      <c r="F105" s="5">
        <v>168390.71</v>
      </c>
      <c r="G105" s="5">
        <v>99106</v>
      </c>
      <c r="H105" s="5">
        <v>69284.710000000006</v>
      </c>
    </row>
    <row r="106" spans="1:8" x14ac:dyDescent="0.3">
      <c r="A106" s="2">
        <v>200426</v>
      </c>
      <c r="B106" s="3" t="s">
        <v>545</v>
      </c>
      <c r="C106" s="3" t="s">
        <v>486</v>
      </c>
      <c r="D106" s="4">
        <v>40816</v>
      </c>
      <c r="E106" s="4">
        <v>40909</v>
      </c>
      <c r="F106" s="5">
        <v>172406.38</v>
      </c>
      <c r="G106" s="5">
        <v>101465</v>
      </c>
      <c r="H106" s="5">
        <v>70941.38</v>
      </c>
    </row>
    <row r="107" spans="1:8" x14ac:dyDescent="0.3">
      <c r="A107" s="2">
        <v>200458</v>
      </c>
      <c r="B107" s="3" t="s">
        <v>546</v>
      </c>
      <c r="C107" s="3" t="s">
        <v>486</v>
      </c>
      <c r="D107" s="4">
        <v>40816</v>
      </c>
      <c r="E107" s="4">
        <v>40909</v>
      </c>
      <c r="F107" s="5">
        <v>175254.33</v>
      </c>
      <c r="G107" s="5">
        <v>103180</v>
      </c>
      <c r="H107" s="5">
        <v>72074.33</v>
      </c>
    </row>
    <row r="108" spans="1:8" x14ac:dyDescent="0.3">
      <c r="A108" s="2">
        <v>200480</v>
      </c>
      <c r="B108" s="3" t="s">
        <v>547</v>
      </c>
      <c r="C108" s="3" t="s">
        <v>486</v>
      </c>
      <c r="D108" s="4">
        <v>40816</v>
      </c>
      <c r="E108" s="4">
        <v>40909</v>
      </c>
      <c r="F108" s="5">
        <v>177563.02</v>
      </c>
      <c r="G108" s="5">
        <v>104500</v>
      </c>
      <c r="H108" s="5">
        <v>73063.02</v>
      </c>
    </row>
    <row r="109" spans="1:8" x14ac:dyDescent="0.3">
      <c r="A109" s="2">
        <v>200481</v>
      </c>
      <c r="B109" s="3" t="s">
        <v>547</v>
      </c>
      <c r="C109" s="3" t="s">
        <v>486</v>
      </c>
      <c r="D109" s="4">
        <v>40816</v>
      </c>
      <c r="E109" s="4">
        <v>40909</v>
      </c>
      <c r="F109" s="5">
        <v>177563.02</v>
      </c>
      <c r="G109" s="5">
        <v>104500</v>
      </c>
      <c r="H109" s="5">
        <v>73063.02</v>
      </c>
    </row>
    <row r="110" spans="1:8" x14ac:dyDescent="0.3">
      <c r="A110" s="2">
        <v>200502</v>
      </c>
      <c r="B110" s="3" t="s">
        <v>527</v>
      </c>
      <c r="C110" s="3" t="s">
        <v>486</v>
      </c>
      <c r="D110" s="4">
        <v>40816</v>
      </c>
      <c r="E110" s="4">
        <v>40909</v>
      </c>
      <c r="F110" s="5">
        <v>186692.91</v>
      </c>
      <c r="G110" s="5">
        <v>109875</v>
      </c>
      <c r="H110" s="5">
        <v>76817.91</v>
      </c>
    </row>
    <row r="111" spans="1:8" x14ac:dyDescent="0.3">
      <c r="A111" s="2">
        <v>200482</v>
      </c>
      <c r="B111" s="3" t="s">
        <v>548</v>
      </c>
      <c r="C111" s="3" t="s">
        <v>486</v>
      </c>
      <c r="D111" s="4">
        <v>40816</v>
      </c>
      <c r="E111" s="4">
        <v>40909</v>
      </c>
      <c r="F111" s="5">
        <v>193285.98</v>
      </c>
      <c r="G111" s="5">
        <v>113771</v>
      </c>
      <c r="H111" s="5">
        <v>79514.98</v>
      </c>
    </row>
    <row r="112" spans="1:8" x14ac:dyDescent="0.3">
      <c r="A112" s="2">
        <v>200483</v>
      </c>
      <c r="B112" s="3" t="s">
        <v>548</v>
      </c>
      <c r="C112" s="3" t="s">
        <v>486</v>
      </c>
      <c r="D112" s="4">
        <v>40816</v>
      </c>
      <c r="E112" s="4">
        <v>40909</v>
      </c>
      <c r="F112" s="5">
        <v>193285.98</v>
      </c>
      <c r="G112" s="5">
        <v>113771</v>
      </c>
      <c r="H112" s="5">
        <v>79514.98</v>
      </c>
    </row>
    <row r="113" spans="1:8" x14ac:dyDescent="0.3">
      <c r="A113" s="2">
        <v>200504</v>
      </c>
      <c r="B113" s="3" t="s">
        <v>549</v>
      </c>
      <c r="C113" s="3" t="s">
        <v>486</v>
      </c>
      <c r="D113" s="4">
        <v>40816</v>
      </c>
      <c r="E113" s="4">
        <v>40909</v>
      </c>
      <c r="F113" s="5">
        <v>194040.11</v>
      </c>
      <c r="G113" s="5">
        <v>44440</v>
      </c>
      <c r="H113" s="5">
        <v>149600.10999999999</v>
      </c>
    </row>
    <row r="114" spans="1:8" x14ac:dyDescent="0.3">
      <c r="A114" s="2">
        <v>200505</v>
      </c>
      <c r="B114" s="3" t="s">
        <v>549</v>
      </c>
      <c r="C114" s="3" t="s">
        <v>486</v>
      </c>
      <c r="D114" s="4">
        <v>40816</v>
      </c>
      <c r="E114" s="4">
        <v>40909</v>
      </c>
      <c r="F114" s="5">
        <v>194040.11</v>
      </c>
      <c r="G114" s="5">
        <v>44440</v>
      </c>
      <c r="H114" s="5">
        <v>149600.10999999999</v>
      </c>
    </row>
    <row r="115" spans="1:8" x14ac:dyDescent="0.3">
      <c r="A115" s="2">
        <v>200510</v>
      </c>
      <c r="B115" s="3" t="s">
        <v>550</v>
      </c>
      <c r="C115" s="3" t="s">
        <v>486</v>
      </c>
      <c r="D115" s="4">
        <v>40816</v>
      </c>
      <c r="E115" s="4">
        <v>40909</v>
      </c>
      <c r="F115" s="5">
        <v>196279.62</v>
      </c>
      <c r="G115" s="5">
        <v>115530</v>
      </c>
      <c r="H115" s="5">
        <v>80749.62</v>
      </c>
    </row>
    <row r="116" spans="1:8" x14ac:dyDescent="0.3">
      <c r="A116" s="2">
        <v>200490</v>
      </c>
      <c r="B116" s="3" t="s">
        <v>551</v>
      </c>
      <c r="C116" s="3" t="s">
        <v>486</v>
      </c>
      <c r="D116" s="4">
        <v>40816</v>
      </c>
      <c r="E116" s="4">
        <v>40909</v>
      </c>
      <c r="F116" s="5">
        <v>202005.14</v>
      </c>
      <c r="G116" s="5">
        <v>118870</v>
      </c>
      <c r="H116" s="5">
        <v>83135.14</v>
      </c>
    </row>
    <row r="117" spans="1:8" x14ac:dyDescent="0.3">
      <c r="A117" s="2">
        <v>200491</v>
      </c>
      <c r="B117" s="3" t="s">
        <v>551</v>
      </c>
      <c r="C117" s="3" t="s">
        <v>486</v>
      </c>
      <c r="D117" s="4">
        <v>40816</v>
      </c>
      <c r="E117" s="4">
        <v>40909</v>
      </c>
      <c r="F117" s="5">
        <v>202005.14</v>
      </c>
      <c r="G117" s="5">
        <v>118870</v>
      </c>
      <c r="H117" s="5">
        <v>83135.14</v>
      </c>
    </row>
    <row r="118" spans="1:8" x14ac:dyDescent="0.3">
      <c r="A118" s="2">
        <v>200492</v>
      </c>
      <c r="B118" s="3" t="s">
        <v>551</v>
      </c>
      <c r="C118" s="3" t="s">
        <v>486</v>
      </c>
      <c r="D118" s="4">
        <v>40816</v>
      </c>
      <c r="E118" s="4">
        <v>40909</v>
      </c>
      <c r="F118" s="5">
        <v>202005.16</v>
      </c>
      <c r="G118" s="5">
        <v>118870</v>
      </c>
      <c r="H118" s="5">
        <v>83135.16</v>
      </c>
    </row>
    <row r="119" spans="1:8" x14ac:dyDescent="0.3">
      <c r="A119" s="2">
        <v>200471</v>
      </c>
      <c r="B119" s="3" t="s">
        <v>537</v>
      </c>
      <c r="C119" s="3" t="s">
        <v>486</v>
      </c>
      <c r="D119" s="4">
        <v>40816</v>
      </c>
      <c r="E119" s="4">
        <v>40909</v>
      </c>
      <c r="F119" s="5">
        <v>212140.12</v>
      </c>
      <c r="G119" s="5">
        <v>48590</v>
      </c>
      <c r="H119" s="5">
        <v>163550.12</v>
      </c>
    </row>
    <row r="120" spans="1:8" x14ac:dyDescent="0.3">
      <c r="A120" s="2">
        <v>200432</v>
      </c>
      <c r="B120" s="3" t="s">
        <v>552</v>
      </c>
      <c r="C120" s="3" t="s">
        <v>486</v>
      </c>
      <c r="D120" s="4">
        <v>40816</v>
      </c>
      <c r="E120" s="4">
        <v>40909</v>
      </c>
      <c r="F120" s="5">
        <v>217428.15</v>
      </c>
      <c r="G120" s="5">
        <v>127963</v>
      </c>
      <c r="H120" s="5">
        <v>89465.15</v>
      </c>
    </row>
    <row r="121" spans="1:8" x14ac:dyDescent="0.3">
      <c r="A121" s="2">
        <v>200468</v>
      </c>
      <c r="B121" s="3" t="s">
        <v>537</v>
      </c>
      <c r="C121" s="3" t="s">
        <v>486</v>
      </c>
      <c r="D121" s="4">
        <v>40816</v>
      </c>
      <c r="E121" s="4">
        <v>40909</v>
      </c>
      <c r="F121" s="5">
        <v>236624.52</v>
      </c>
      <c r="G121" s="5">
        <v>54125</v>
      </c>
      <c r="H121" s="5">
        <v>182499.52</v>
      </c>
    </row>
    <row r="122" spans="1:8" x14ac:dyDescent="0.3">
      <c r="A122" s="2">
        <v>200469</v>
      </c>
      <c r="B122" s="3" t="s">
        <v>537</v>
      </c>
      <c r="C122" s="3" t="s">
        <v>486</v>
      </c>
      <c r="D122" s="4">
        <v>40816</v>
      </c>
      <c r="E122" s="4">
        <v>40909</v>
      </c>
      <c r="F122" s="5">
        <v>236624.52</v>
      </c>
      <c r="G122" s="5">
        <v>54125</v>
      </c>
      <c r="H122" s="5">
        <v>182499.52</v>
      </c>
    </row>
    <row r="123" spans="1:8" x14ac:dyDescent="0.3">
      <c r="A123" s="2">
        <v>200509</v>
      </c>
      <c r="B123" s="3" t="s">
        <v>553</v>
      </c>
      <c r="C123" s="3" t="s">
        <v>486</v>
      </c>
      <c r="D123" s="4">
        <v>40816</v>
      </c>
      <c r="E123" s="4">
        <v>40909</v>
      </c>
      <c r="F123" s="5">
        <v>246241.69</v>
      </c>
      <c r="G123" s="5">
        <v>56385</v>
      </c>
      <c r="H123" s="5">
        <v>189856.69</v>
      </c>
    </row>
    <row r="124" spans="1:8" x14ac:dyDescent="0.3">
      <c r="A124" s="2">
        <v>200450</v>
      </c>
      <c r="B124" s="3" t="s">
        <v>554</v>
      </c>
      <c r="C124" s="3" t="s">
        <v>486</v>
      </c>
      <c r="D124" s="4">
        <v>40816</v>
      </c>
      <c r="E124" s="4">
        <v>40909</v>
      </c>
      <c r="F124" s="5">
        <v>256465.99</v>
      </c>
      <c r="G124" s="5">
        <v>150915</v>
      </c>
      <c r="H124" s="5">
        <v>105550.99</v>
      </c>
    </row>
    <row r="125" spans="1:8" x14ac:dyDescent="0.3">
      <c r="A125" s="2">
        <v>200451</v>
      </c>
      <c r="B125" s="3" t="s">
        <v>554</v>
      </c>
      <c r="C125" s="3" t="s">
        <v>486</v>
      </c>
      <c r="D125" s="4">
        <v>40816</v>
      </c>
      <c r="E125" s="4">
        <v>40909</v>
      </c>
      <c r="F125" s="5">
        <v>256465.99</v>
      </c>
      <c r="G125" s="5">
        <v>150915</v>
      </c>
      <c r="H125" s="5">
        <v>105550.99</v>
      </c>
    </row>
    <row r="126" spans="1:8" x14ac:dyDescent="0.3">
      <c r="A126" s="2">
        <v>200443</v>
      </c>
      <c r="B126" s="3" t="s">
        <v>555</v>
      </c>
      <c r="C126" s="3" t="s">
        <v>486</v>
      </c>
      <c r="D126" s="4">
        <v>40816</v>
      </c>
      <c r="E126" s="4">
        <v>40909</v>
      </c>
      <c r="F126" s="5">
        <v>263600.88</v>
      </c>
      <c r="G126" s="5">
        <v>155163</v>
      </c>
      <c r="H126" s="5">
        <v>108437.88</v>
      </c>
    </row>
    <row r="127" spans="1:8" x14ac:dyDescent="0.3">
      <c r="A127" s="2">
        <v>200123</v>
      </c>
      <c r="B127" s="3" t="s">
        <v>556</v>
      </c>
      <c r="C127" s="3" t="s">
        <v>486</v>
      </c>
      <c r="D127" s="4">
        <v>38489</v>
      </c>
      <c r="E127" s="4">
        <v>38489</v>
      </c>
      <c r="F127" s="5">
        <v>1881488.44</v>
      </c>
      <c r="G127" s="5">
        <v>1119200.46</v>
      </c>
      <c r="H127" s="5">
        <v>762287.98</v>
      </c>
    </row>
    <row r="128" spans="1:8" x14ac:dyDescent="0.3">
      <c r="A128" s="2">
        <v>200498</v>
      </c>
      <c r="B128" s="3" t="s">
        <v>557</v>
      </c>
      <c r="C128" s="3" t="s">
        <v>486</v>
      </c>
      <c r="D128" s="4">
        <v>40816</v>
      </c>
      <c r="E128" s="4">
        <v>40909</v>
      </c>
      <c r="F128" s="5">
        <v>280982.92</v>
      </c>
      <c r="G128" s="5">
        <v>165384</v>
      </c>
      <c r="H128" s="5">
        <v>115598.92</v>
      </c>
    </row>
    <row r="129" spans="1:8" x14ac:dyDescent="0.3">
      <c r="A129" s="2">
        <v>200499</v>
      </c>
      <c r="B129" s="3" t="s">
        <v>558</v>
      </c>
      <c r="C129" s="3" t="s">
        <v>486</v>
      </c>
      <c r="D129" s="4">
        <v>40816</v>
      </c>
      <c r="E129" s="4">
        <v>40909</v>
      </c>
      <c r="F129" s="5">
        <v>284403.64</v>
      </c>
      <c r="G129" s="5">
        <v>167384</v>
      </c>
      <c r="H129" s="5">
        <v>117019.64</v>
      </c>
    </row>
    <row r="130" spans="1:8" x14ac:dyDescent="0.3">
      <c r="A130" s="2">
        <v>200470</v>
      </c>
      <c r="B130" s="3" t="s">
        <v>537</v>
      </c>
      <c r="C130" s="3" t="s">
        <v>486</v>
      </c>
      <c r="D130" s="4">
        <v>40816</v>
      </c>
      <c r="E130" s="4">
        <v>40909</v>
      </c>
      <c r="F130" s="5">
        <v>284223.3</v>
      </c>
      <c r="G130" s="5">
        <v>64990</v>
      </c>
      <c r="H130" s="5">
        <v>219233.3</v>
      </c>
    </row>
    <row r="131" spans="1:8" x14ac:dyDescent="0.3">
      <c r="A131" s="2">
        <v>200419</v>
      </c>
      <c r="B131" s="3" t="s">
        <v>559</v>
      </c>
      <c r="C131" s="3" t="s">
        <v>486</v>
      </c>
      <c r="D131" s="4">
        <v>40816</v>
      </c>
      <c r="E131" s="4">
        <v>40909</v>
      </c>
      <c r="F131" s="5">
        <v>302864.09999999998</v>
      </c>
      <c r="G131" s="5">
        <v>69275</v>
      </c>
      <c r="H131" s="5">
        <v>233589.1</v>
      </c>
    </row>
    <row r="132" spans="1:8" x14ac:dyDescent="0.3">
      <c r="A132" s="2">
        <v>200747</v>
      </c>
      <c r="B132" s="3" t="s">
        <v>560</v>
      </c>
      <c r="C132" s="3" t="s">
        <v>486</v>
      </c>
      <c r="D132" s="4">
        <v>41529</v>
      </c>
      <c r="E132" s="4">
        <v>41529</v>
      </c>
      <c r="F132" s="5">
        <v>465621.5</v>
      </c>
      <c r="G132" s="5">
        <v>55631</v>
      </c>
      <c r="H132" s="5">
        <v>409990.5</v>
      </c>
    </row>
    <row r="133" spans="1:8" x14ac:dyDescent="0.3">
      <c r="A133" s="2">
        <v>200428</v>
      </c>
      <c r="B133" s="3" t="s">
        <v>561</v>
      </c>
      <c r="C133" s="3" t="s">
        <v>486</v>
      </c>
      <c r="D133" s="4">
        <v>40816</v>
      </c>
      <c r="E133" s="4">
        <v>40909</v>
      </c>
      <c r="F133" s="5">
        <v>314835.52</v>
      </c>
      <c r="G133" s="5">
        <v>185287</v>
      </c>
      <c r="H133" s="5">
        <v>129548.52</v>
      </c>
    </row>
    <row r="134" spans="1:8" x14ac:dyDescent="0.3">
      <c r="A134" s="2">
        <v>200456</v>
      </c>
      <c r="B134" s="3" t="s">
        <v>562</v>
      </c>
      <c r="C134" s="3" t="s">
        <v>486</v>
      </c>
      <c r="D134" s="4">
        <v>40816</v>
      </c>
      <c r="E134" s="4">
        <v>40909</v>
      </c>
      <c r="F134" s="5">
        <v>315898.52</v>
      </c>
      <c r="G134" s="5">
        <v>185895</v>
      </c>
      <c r="H134" s="5">
        <v>130003.52</v>
      </c>
    </row>
    <row r="135" spans="1:8" x14ac:dyDescent="0.3">
      <c r="A135" s="2">
        <v>200457</v>
      </c>
      <c r="B135" s="3" t="s">
        <v>562</v>
      </c>
      <c r="C135" s="3" t="s">
        <v>486</v>
      </c>
      <c r="D135" s="4">
        <v>40816</v>
      </c>
      <c r="E135" s="4">
        <v>40909</v>
      </c>
      <c r="F135" s="5">
        <v>315898.52</v>
      </c>
      <c r="G135" s="5">
        <v>185895</v>
      </c>
      <c r="H135" s="5">
        <v>130003.52</v>
      </c>
    </row>
    <row r="136" spans="1:8" x14ac:dyDescent="0.3">
      <c r="A136" s="2">
        <v>200454</v>
      </c>
      <c r="B136" s="3" t="s">
        <v>562</v>
      </c>
      <c r="C136" s="3" t="s">
        <v>486</v>
      </c>
      <c r="D136" s="4">
        <v>40816</v>
      </c>
      <c r="E136" s="4">
        <v>40909</v>
      </c>
      <c r="F136" s="5">
        <v>315898.53000000003</v>
      </c>
      <c r="G136" s="5">
        <v>185895</v>
      </c>
      <c r="H136" s="5">
        <v>130003.53</v>
      </c>
    </row>
    <row r="137" spans="1:8" x14ac:dyDescent="0.3">
      <c r="A137" s="2">
        <v>200455</v>
      </c>
      <c r="B137" s="3" t="s">
        <v>562</v>
      </c>
      <c r="C137" s="3" t="s">
        <v>486</v>
      </c>
      <c r="D137" s="4">
        <v>40816</v>
      </c>
      <c r="E137" s="4">
        <v>40909</v>
      </c>
      <c r="F137" s="5">
        <v>315898.53000000003</v>
      </c>
      <c r="G137" s="5">
        <v>185895</v>
      </c>
      <c r="H137" s="5">
        <v>130003.53</v>
      </c>
    </row>
    <row r="138" spans="1:8" x14ac:dyDescent="0.3">
      <c r="A138" s="2">
        <v>200507</v>
      </c>
      <c r="B138" s="3" t="s">
        <v>563</v>
      </c>
      <c r="C138" s="3" t="s">
        <v>486</v>
      </c>
      <c r="D138" s="4">
        <v>40816</v>
      </c>
      <c r="E138" s="4">
        <v>40909</v>
      </c>
      <c r="F138" s="5">
        <v>350368.57</v>
      </c>
      <c r="G138" s="5">
        <v>80140</v>
      </c>
      <c r="H138" s="5">
        <v>270228.57</v>
      </c>
    </row>
    <row r="139" spans="1:8" x14ac:dyDescent="0.3">
      <c r="A139" s="2">
        <v>200523</v>
      </c>
      <c r="B139" s="3" t="s">
        <v>564</v>
      </c>
      <c r="C139" s="3" t="s">
        <v>486</v>
      </c>
      <c r="D139" s="4">
        <v>40816</v>
      </c>
      <c r="E139" s="4">
        <v>40909</v>
      </c>
      <c r="F139" s="5">
        <v>411436.01</v>
      </c>
      <c r="G139" s="5">
        <v>411436.01</v>
      </c>
      <c r="H139" s="5">
        <v>0</v>
      </c>
    </row>
    <row r="140" spans="1:8" x14ac:dyDescent="0.3">
      <c r="A140" s="2">
        <v>200517</v>
      </c>
      <c r="B140" s="3" t="s">
        <v>565</v>
      </c>
      <c r="C140" s="3" t="s">
        <v>486</v>
      </c>
      <c r="D140" s="4">
        <v>40816</v>
      </c>
      <c r="E140" s="4">
        <v>40909</v>
      </c>
      <c r="F140" s="5">
        <v>400402.21</v>
      </c>
      <c r="G140" s="5">
        <v>400402.21</v>
      </c>
      <c r="H140" s="5">
        <v>0</v>
      </c>
    </row>
    <row r="141" spans="1:8" x14ac:dyDescent="0.3">
      <c r="A141" s="2">
        <v>200430</v>
      </c>
      <c r="B141" s="3" t="s">
        <v>566</v>
      </c>
      <c r="C141" s="3" t="s">
        <v>486</v>
      </c>
      <c r="D141" s="4">
        <v>40816</v>
      </c>
      <c r="E141" s="4">
        <v>40909</v>
      </c>
      <c r="F141" s="5">
        <v>418559.97</v>
      </c>
      <c r="G141" s="5">
        <v>246324</v>
      </c>
      <c r="H141" s="5">
        <v>172235.97</v>
      </c>
    </row>
    <row r="142" spans="1:8" x14ac:dyDescent="0.3">
      <c r="A142" s="2">
        <v>200527</v>
      </c>
      <c r="B142" s="3" t="s">
        <v>567</v>
      </c>
      <c r="C142" s="3" t="s">
        <v>486</v>
      </c>
      <c r="D142" s="4">
        <v>40816</v>
      </c>
      <c r="E142" s="4">
        <v>40909</v>
      </c>
      <c r="F142" s="5">
        <v>440200.23</v>
      </c>
      <c r="G142" s="5">
        <v>440200.23</v>
      </c>
      <c r="H142" s="5">
        <v>0</v>
      </c>
    </row>
    <row r="143" spans="1:8" x14ac:dyDescent="0.3">
      <c r="A143" s="2">
        <v>200528</v>
      </c>
      <c r="B143" s="3" t="s">
        <v>567</v>
      </c>
      <c r="C143" s="3" t="s">
        <v>486</v>
      </c>
      <c r="D143" s="4">
        <v>40816</v>
      </c>
      <c r="E143" s="4">
        <v>40909</v>
      </c>
      <c r="F143" s="5">
        <v>440200.23</v>
      </c>
      <c r="G143" s="5">
        <v>440200.23</v>
      </c>
      <c r="H143" s="5">
        <v>0</v>
      </c>
    </row>
    <row r="144" spans="1:8" x14ac:dyDescent="0.3">
      <c r="A144" s="2">
        <v>200545</v>
      </c>
      <c r="B144" s="3" t="s">
        <v>568</v>
      </c>
      <c r="C144" s="3" t="s">
        <v>486</v>
      </c>
      <c r="D144" s="4">
        <v>40816</v>
      </c>
      <c r="E144" s="4">
        <v>40909</v>
      </c>
      <c r="F144" s="5">
        <v>562106.25</v>
      </c>
      <c r="G144" s="5">
        <v>125007</v>
      </c>
      <c r="H144" s="5">
        <v>437099.25</v>
      </c>
    </row>
    <row r="145" spans="1:8" x14ac:dyDescent="0.3">
      <c r="A145" s="2">
        <v>200506</v>
      </c>
      <c r="B145" s="3" t="s">
        <v>569</v>
      </c>
      <c r="C145" s="3" t="s">
        <v>486</v>
      </c>
      <c r="D145" s="4">
        <v>40816</v>
      </c>
      <c r="E145" s="4">
        <v>40909</v>
      </c>
      <c r="F145" s="5">
        <v>520893.98</v>
      </c>
      <c r="G145" s="5">
        <v>119115</v>
      </c>
      <c r="H145" s="5">
        <v>401778.98</v>
      </c>
    </row>
    <row r="146" spans="1:8" x14ac:dyDescent="0.3">
      <c r="A146" s="2">
        <v>200429</v>
      </c>
      <c r="B146" s="3" t="s">
        <v>570</v>
      </c>
      <c r="C146" s="3" t="s">
        <v>486</v>
      </c>
      <c r="D146" s="4">
        <v>40816</v>
      </c>
      <c r="E146" s="4">
        <v>40909</v>
      </c>
      <c r="F146" s="5">
        <v>555729.14</v>
      </c>
      <c r="G146" s="5">
        <v>327043</v>
      </c>
      <c r="H146" s="5">
        <v>228686.14</v>
      </c>
    </row>
    <row r="147" spans="1:8" x14ac:dyDescent="0.3">
      <c r="A147" s="2">
        <v>200414</v>
      </c>
      <c r="B147" s="3" t="s">
        <v>571</v>
      </c>
      <c r="C147" s="3" t="s">
        <v>486</v>
      </c>
      <c r="D147" s="4">
        <v>40816</v>
      </c>
      <c r="E147" s="4">
        <v>40909</v>
      </c>
      <c r="F147" s="5">
        <v>892206.13</v>
      </c>
      <c r="G147" s="5">
        <v>181425</v>
      </c>
      <c r="H147" s="5">
        <v>710781.13</v>
      </c>
    </row>
    <row r="148" spans="1:8" x14ac:dyDescent="0.3">
      <c r="A148" s="2">
        <v>200427</v>
      </c>
      <c r="B148" s="3" t="s">
        <v>572</v>
      </c>
      <c r="C148" s="3" t="s">
        <v>486</v>
      </c>
      <c r="D148" s="4">
        <v>40816</v>
      </c>
      <c r="E148" s="4">
        <v>40909</v>
      </c>
      <c r="F148" s="5">
        <v>710776.87</v>
      </c>
      <c r="G148" s="5">
        <v>418270</v>
      </c>
      <c r="H148" s="5">
        <v>292506.87</v>
      </c>
    </row>
    <row r="149" spans="1:8" x14ac:dyDescent="0.3">
      <c r="A149" s="2">
        <v>200453</v>
      </c>
      <c r="B149" s="3" t="s">
        <v>573</v>
      </c>
      <c r="C149" s="3" t="s">
        <v>486</v>
      </c>
      <c r="D149" s="4">
        <v>40816</v>
      </c>
      <c r="E149" s="4">
        <v>40909</v>
      </c>
      <c r="F149" s="5">
        <v>835808.21</v>
      </c>
      <c r="G149" s="5">
        <v>491805</v>
      </c>
      <c r="H149" s="5">
        <v>344003.21</v>
      </c>
    </row>
    <row r="150" spans="1:8" x14ac:dyDescent="0.3">
      <c r="A150" s="2">
        <v>200415</v>
      </c>
      <c r="B150" s="3" t="s">
        <v>509</v>
      </c>
      <c r="C150" s="3" t="s">
        <v>486</v>
      </c>
      <c r="D150" s="4">
        <v>40816</v>
      </c>
      <c r="E150" s="4">
        <v>40909</v>
      </c>
      <c r="F150" s="5">
        <v>872628.41</v>
      </c>
      <c r="G150" s="5">
        <v>199525</v>
      </c>
      <c r="H150" s="5">
        <v>673103.41</v>
      </c>
    </row>
    <row r="151" spans="1:8" x14ac:dyDescent="0.3">
      <c r="A151" s="2">
        <v>200476</v>
      </c>
      <c r="B151" s="3" t="s">
        <v>574</v>
      </c>
      <c r="C151" s="3" t="s">
        <v>486</v>
      </c>
      <c r="D151" s="4">
        <v>40816</v>
      </c>
      <c r="E151" s="4">
        <v>40909</v>
      </c>
      <c r="F151" s="5">
        <v>875071.97</v>
      </c>
      <c r="G151" s="5">
        <v>514942</v>
      </c>
      <c r="H151" s="5">
        <v>360129.97</v>
      </c>
    </row>
    <row r="152" spans="1:8" x14ac:dyDescent="0.3">
      <c r="A152" s="2">
        <v>200477</v>
      </c>
      <c r="B152" s="3" t="s">
        <v>574</v>
      </c>
      <c r="C152" s="3" t="s">
        <v>486</v>
      </c>
      <c r="D152" s="4">
        <v>40816</v>
      </c>
      <c r="E152" s="4">
        <v>40909</v>
      </c>
      <c r="F152" s="5">
        <v>875071.97</v>
      </c>
      <c r="G152" s="5">
        <v>514942</v>
      </c>
      <c r="H152" s="5">
        <v>360129.97</v>
      </c>
    </row>
    <row r="153" spans="1:8" x14ac:dyDescent="0.3">
      <c r="A153" s="2">
        <v>200478</v>
      </c>
      <c r="B153" s="3" t="s">
        <v>574</v>
      </c>
      <c r="C153" s="3" t="s">
        <v>486</v>
      </c>
      <c r="D153" s="4">
        <v>40816</v>
      </c>
      <c r="E153" s="4">
        <v>40909</v>
      </c>
      <c r="F153" s="5">
        <v>875071.97</v>
      </c>
      <c r="G153" s="5">
        <v>514942</v>
      </c>
      <c r="H153" s="5">
        <v>360129.97</v>
      </c>
    </row>
    <row r="154" spans="1:8" x14ac:dyDescent="0.3">
      <c r="A154" s="2">
        <v>200479</v>
      </c>
      <c r="B154" s="3" t="s">
        <v>574</v>
      </c>
      <c r="C154" s="3" t="s">
        <v>486</v>
      </c>
      <c r="D154" s="4">
        <v>40816</v>
      </c>
      <c r="E154" s="4">
        <v>40909</v>
      </c>
      <c r="F154" s="5">
        <v>875071.97</v>
      </c>
      <c r="G154" s="5">
        <v>514942</v>
      </c>
      <c r="H154" s="5">
        <v>360129.97</v>
      </c>
    </row>
    <row r="155" spans="1:8" x14ac:dyDescent="0.3">
      <c r="A155" s="2">
        <v>200125</v>
      </c>
      <c r="B155" s="3" t="s">
        <v>575</v>
      </c>
      <c r="C155" s="3" t="s">
        <v>486</v>
      </c>
      <c r="D155" s="4">
        <v>38489</v>
      </c>
      <c r="E155" s="4">
        <v>38489</v>
      </c>
      <c r="F155" s="5">
        <v>1123823.75</v>
      </c>
      <c r="G155" s="5">
        <v>309884.90999999997</v>
      </c>
      <c r="H155" s="5">
        <v>813938.84</v>
      </c>
    </row>
    <row r="156" spans="1:8" x14ac:dyDescent="0.3">
      <c r="A156" s="2">
        <v>200521</v>
      </c>
      <c r="B156" s="3" t="s">
        <v>576</v>
      </c>
      <c r="C156" s="3" t="s">
        <v>486</v>
      </c>
      <c r="D156" s="4">
        <v>40816</v>
      </c>
      <c r="E156" s="4">
        <v>40909</v>
      </c>
      <c r="F156" s="5">
        <v>1133210.69</v>
      </c>
      <c r="G156" s="5">
        <v>666816</v>
      </c>
      <c r="H156" s="5">
        <v>466394.69</v>
      </c>
    </row>
    <row r="157" spans="1:8" x14ac:dyDescent="0.3">
      <c r="A157" s="2">
        <v>200522</v>
      </c>
      <c r="B157" s="3" t="s">
        <v>394</v>
      </c>
      <c r="C157" s="3" t="s">
        <v>486</v>
      </c>
      <c r="D157" s="4">
        <v>40816</v>
      </c>
      <c r="E157" s="4">
        <v>40909</v>
      </c>
      <c r="F157" s="5">
        <v>1580119.34</v>
      </c>
      <c r="G157" s="5">
        <v>929771</v>
      </c>
      <c r="H157" s="5">
        <v>650348.34</v>
      </c>
    </row>
    <row r="158" spans="1:8" x14ac:dyDescent="0.3">
      <c r="A158" s="2">
        <v>200121</v>
      </c>
      <c r="B158" s="3" t="s">
        <v>577</v>
      </c>
      <c r="C158" s="3" t="s">
        <v>486</v>
      </c>
      <c r="D158" s="4">
        <v>38489</v>
      </c>
      <c r="E158" s="4">
        <v>38489</v>
      </c>
      <c r="F158" s="5">
        <v>7322226.2800000003</v>
      </c>
      <c r="G158" s="5">
        <v>3598082.34</v>
      </c>
      <c r="H158" s="5">
        <v>3724143.94</v>
      </c>
    </row>
    <row r="159" spans="1:8" x14ac:dyDescent="0.3">
      <c r="A159" s="2">
        <v>200743</v>
      </c>
      <c r="B159" s="3" t="s">
        <v>578</v>
      </c>
      <c r="C159" s="3" t="s">
        <v>486</v>
      </c>
      <c r="D159" s="4">
        <v>41529</v>
      </c>
      <c r="E159" s="4">
        <v>41529</v>
      </c>
      <c r="F159" s="5">
        <v>3587245.08</v>
      </c>
      <c r="G159" s="5">
        <v>427985</v>
      </c>
      <c r="H159" s="5">
        <v>3159260.08</v>
      </c>
    </row>
    <row r="160" spans="1:8" x14ac:dyDescent="0.3">
      <c r="A160" s="2">
        <v>200122</v>
      </c>
      <c r="B160" s="3" t="s">
        <v>579</v>
      </c>
      <c r="C160" s="3" t="s">
        <v>486</v>
      </c>
      <c r="D160" s="4">
        <v>38489</v>
      </c>
      <c r="E160" s="4">
        <v>38489</v>
      </c>
      <c r="F160" s="5">
        <v>16766506.34</v>
      </c>
      <c r="G160" s="5">
        <v>7422485.9000000004</v>
      </c>
      <c r="H160" s="5">
        <v>9344020.4399999995</v>
      </c>
    </row>
    <row r="161" spans="6:8" x14ac:dyDescent="0.3">
      <c r="F161" s="6">
        <f>SUM(F2:F160)</f>
        <v>64249608.110000014</v>
      </c>
      <c r="G161" s="6">
        <f t="shared" ref="G161:H161" si="0">SUM(G2:G160)</f>
        <v>32068388.520000003</v>
      </c>
      <c r="H161" s="6">
        <f t="shared" si="0"/>
        <v>32181219.590000004</v>
      </c>
    </row>
  </sheetData>
  <sheetProtection algorithmName="SHA-512" hashValue="MzFSvtMPz8KsYCrtovUQ+oXnzwKYZEVSTv+EFnZsNvjSySR3nRuQMPUKBGRbryI4TE72xfL9wS9pHy9xv/aTuw==" saltValue="Si/Wl9SpHLf+tgi3/Aewlw==" spinCount="100000" sheet="1" objects="1" scenarios="1"/>
  <pageMargins left="0.7" right="0.7" top="0.78740157499999996" bottom="0.78740157499999996" header="0.3" footer="0.3"/>
  <pageSetup paperSize="9" scale="95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A0804-CFC5-469B-BF77-A6F9C05BE794}">
  <sheetPr>
    <pageSetUpPr fitToPage="1"/>
  </sheetPr>
  <dimension ref="A1:H24"/>
  <sheetViews>
    <sheetView workbookViewId="0">
      <selection sqref="A1:XFD1048576"/>
    </sheetView>
  </sheetViews>
  <sheetFormatPr defaultRowHeight="14.4" x14ac:dyDescent="0.3"/>
  <cols>
    <col min="1" max="1" width="14.33203125" bestFit="1" customWidth="1"/>
    <col min="2" max="2" width="30" bestFit="1" customWidth="1"/>
    <col min="3" max="3" width="15.44140625" bestFit="1" customWidth="1"/>
    <col min="4" max="5" width="14.33203125" bestFit="1" customWidth="1"/>
    <col min="6" max="6" width="20.21875" bestFit="1" customWidth="1"/>
    <col min="7" max="7" width="14" bestFit="1" customWidth="1"/>
    <col min="8" max="8" width="10.109375" bestFit="1" customWidth="1"/>
  </cols>
  <sheetData>
    <row r="1" spans="1:8" ht="15" thickTop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s="2">
        <v>200825</v>
      </c>
      <c r="B2" s="3" t="s">
        <v>580</v>
      </c>
      <c r="C2" s="3" t="s">
        <v>581</v>
      </c>
      <c r="D2" s="4">
        <v>42031</v>
      </c>
      <c r="E2" s="4">
        <v>42031</v>
      </c>
      <c r="F2" s="5">
        <v>65766</v>
      </c>
      <c r="G2" s="5">
        <v>27132</v>
      </c>
      <c r="H2" s="5">
        <v>38634</v>
      </c>
    </row>
    <row r="3" spans="1:8" x14ac:dyDescent="0.3">
      <c r="A3" s="2">
        <v>200840</v>
      </c>
      <c r="B3" s="3" t="s">
        <v>582</v>
      </c>
      <c r="C3" s="3" t="s">
        <v>581</v>
      </c>
      <c r="D3" s="4">
        <v>42116</v>
      </c>
      <c r="E3" s="4">
        <v>42355</v>
      </c>
      <c r="F3" s="5">
        <v>4219.29</v>
      </c>
      <c r="G3" s="5">
        <v>636</v>
      </c>
      <c r="H3" s="5">
        <v>3583.29</v>
      </c>
    </row>
    <row r="4" spans="1:8" x14ac:dyDescent="0.3">
      <c r="A4" s="2">
        <v>200842</v>
      </c>
      <c r="B4" s="3" t="s">
        <v>583</v>
      </c>
      <c r="C4" s="3" t="s">
        <v>581</v>
      </c>
      <c r="D4" s="4">
        <v>42116</v>
      </c>
      <c r="E4" s="4">
        <v>42355</v>
      </c>
      <c r="F4" s="5">
        <v>7828.21</v>
      </c>
      <c r="G4" s="5">
        <v>1173</v>
      </c>
      <c r="H4" s="5">
        <v>6655.21</v>
      </c>
    </row>
    <row r="5" spans="1:8" x14ac:dyDescent="0.3">
      <c r="A5" s="2">
        <v>200841</v>
      </c>
      <c r="B5" s="3" t="s">
        <v>584</v>
      </c>
      <c r="C5" s="3" t="s">
        <v>581</v>
      </c>
      <c r="D5" s="4">
        <v>42116</v>
      </c>
      <c r="E5" s="4">
        <v>42355</v>
      </c>
      <c r="F5" s="5">
        <v>32153.5</v>
      </c>
      <c r="G5" s="5">
        <v>4752</v>
      </c>
      <c r="H5" s="5">
        <v>27401.5</v>
      </c>
    </row>
    <row r="6" spans="1:8" x14ac:dyDescent="0.3">
      <c r="A6" s="2">
        <v>200833</v>
      </c>
      <c r="B6" s="3" t="s">
        <v>585</v>
      </c>
      <c r="C6" s="3" t="s">
        <v>581</v>
      </c>
      <c r="D6" s="4">
        <v>42116</v>
      </c>
      <c r="E6" s="4">
        <v>42355</v>
      </c>
      <c r="F6" s="5">
        <v>54411.79</v>
      </c>
      <c r="G6" s="5">
        <v>19976</v>
      </c>
      <c r="H6" s="5">
        <v>34435.79</v>
      </c>
    </row>
    <row r="7" spans="1:8" x14ac:dyDescent="0.3">
      <c r="A7" s="2">
        <v>200793</v>
      </c>
      <c r="B7" s="3" t="s">
        <v>586</v>
      </c>
      <c r="C7" s="3" t="s">
        <v>581</v>
      </c>
      <c r="D7" s="4">
        <v>42004</v>
      </c>
      <c r="E7" s="4">
        <v>42004</v>
      </c>
      <c r="F7" s="5">
        <v>69155.94</v>
      </c>
      <c r="G7" s="5">
        <v>28836</v>
      </c>
      <c r="H7" s="5">
        <v>40319.94</v>
      </c>
    </row>
    <row r="8" spans="1:8" x14ac:dyDescent="0.3">
      <c r="A8" s="2">
        <v>200794</v>
      </c>
      <c r="B8" s="3" t="s">
        <v>587</v>
      </c>
      <c r="C8" s="3" t="s">
        <v>581</v>
      </c>
      <c r="D8" s="4">
        <v>42004</v>
      </c>
      <c r="E8" s="4">
        <v>42004</v>
      </c>
      <c r="F8" s="5">
        <v>72834.94</v>
      </c>
      <c r="G8" s="5">
        <v>30400</v>
      </c>
      <c r="H8" s="5">
        <v>42434.94</v>
      </c>
    </row>
    <row r="9" spans="1:8" x14ac:dyDescent="0.3">
      <c r="A9" s="2">
        <v>200838</v>
      </c>
      <c r="B9" s="3" t="s">
        <v>588</v>
      </c>
      <c r="C9" s="3" t="s">
        <v>581</v>
      </c>
      <c r="D9" s="4">
        <v>42116</v>
      </c>
      <c r="E9" s="4">
        <v>42355</v>
      </c>
      <c r="F9" s="5">
        <v>73538.490000000005</v>
      </c>
      <c r="G9" s="5">
        <v>10824</v>
      </c>
      <c r="H9" s="5">
        <v>62714.49</v>
      </c>
    </row>
    <row r="10" spans="1:8" x14ac:dyDescent="0.3">
      <c r="A10" s="2">
        <v>200835</v>
      </c>
      <c r="B10" s="3" t="s">
        <v>589</v>
      </c>
      <c r="C10" s="3" t="s">
        <v>581</v>
      </c>
      <c r="D10" s="4">
        <v>42116</v>
      </c>
      <c r="E10" s="4">
        <v>42355</v>
      </c>
      <c r="F10" s="5">
        <v>102669.09</v>
      </c>
      <c r="G10" s="5">
        <v>37664</v>
      </c>
      <c r="H10" s="5">
        <v>65005.09</v>
      </c>
    </row>
    <row r="11" spans="1:8" x14ac:dyDescent="0.3">
      <c r="A11" s="2">
        <v>200831</v>
      </c>
      <c r="B11" s="3" t="s">
        <v>590</v>
      </c>
      <c r="C11" s="3" t="s">
        <v>581</v>
      </c>
      <c r="D11" s="4">
        <v>42116</v>
      </c>
      <c r="E11" s="4">
        <v>42355</v>
      </c>
      <c r="F11" s="5">
        <v>111117.98</v>
      </c>
      <c r="G11" s="5">
        <v>40744</v>
      </c>
      <c r="H11" s="5">
        <v>70373.98</v>
      </c>
    </row>
    <row r="12" spans="1:8" x14ac:dyDescent="0.3">
      <c r="A12" s="2">
        <v>200792</v>
      </c>
      <c r="B12" s="3" t="s">
        <v>591</v>
      </c>
      <c r="C12" s="3" t="s">
        <v>581</v>
      </c>
      <c r="D12" s="4">
        <v>42004</v>
      </c>
      <c r="E12" s="4">
        <v>42004</v>
      </c>
      <c r="F12" s="5">
        <v>104982.88</v>
      </c>
      <c r="G12" s="5">
        <v>43800</v>
      </c>
      <c r="H12" s="5">
        <v>61182.879999999997</v>
      </c>
    </row>
    <row r="13" spans="1:8" x14ac:dyDescent="0.3">
      <c r="A13" s="2">
        <v>200797</v>
      </c>
      <c r="B13" s="3" t="s">
        <v>592</v>
      </c>
      <c r="C13" s="3" t="s">
        <v>581</v>
      </c>
      <c r="D13" s="4">
        <v>42004</v>
      </c>
      <c r="E13" s="4">
        <v>42004</v>
      </c>
      <c r="F13" s="5">
        <v>109279.88</v>
      </c>
      <c r="G13" s="5">
        <v>45580</v>
      </c>
      <c r="H13" s="5">
        <v>63699.88</v>
      </c>
    </row>
    <row r="14" spans="1:8" x14ac:dyDescent="0.3">
      <c r="A14" s="2">
        <v>200830</v>
      </c>
      <c r="B14" s="3" t="s">
        <v>593</v>
      </c>
      <c r="C14" s="3" t="s">
        <v>581</v>
      </c>
      <c r="D14" s="4">
        <v>42116</v>
      </c>
      <c r="E14" s="4">
        <v>42355</v>
      </c>
      <c r="F14" s="5">
        <v>118998.5</v>
      </c>
      <c r="G14" s="5">
        <v>43648</v>
      </c>
      <c r="H14" s="5">
        <v>75350.5</v>
      </c>
    </row>
    <row r="15" spans="1:8" x14ac:dyDescent="0.3">
      <c r="A15" s="2">
        <v>200795</v>
      </c>
      <c r="B15" s="3" t="s">
        <v>594</v>
      </c>
      <c r="C15" s="3" t="s">
        <v>581</v>
      </c>
      <c r="D15" s="4">
        <v>42004</v>
      </c>
      <c r="E15" s="4">
        <v>42004</v>
      </c>
      <c r="F15" s="5">
        <v>163553.32</v>
      </c>
      <c r="G15" s="5">
        <v>68200</v>
      </c>
      <c r="H15" s="5">
        <v>95353.32</v>
      </c>
    </row>
    <row r="16" spans="1:8" x14ac:dyDescent="0.3">
      <c r="A16" s="2">
        <v>200796</v>
      </c>
      <c r="B16" s="3" t="s">
        <v>594</v>
      </c>
      <c r="C16" s="3" t="s">
        <v>581</v>
      </c>
      <c r="D16" s="4">
        <v>42004</v>
      </c>
      <c r="E16" s="4">
        <v>42004</v>
      </c>
      <c r="F16" s="5">
        <v>163553.32</v>
      </c>
      <c r="G16" s="5">
        <v>68200</v>
      </c>
      <c r="H16" s="5">
        <v>95353.32</v>
      </c>
    </row>
    <row r="17" spans="1:8" x14ac:dyDescent="0.3">
      <c r="A17" s="2">
        <v>200836</v>
      </c>
      <c r="B17" s="3" t="s">
        <v>595</v>
      </c>
      <c r="C17" s="3" t="s">
        <v>581</v>
      </c>
      <c r="D17" s="4">
        <v>42116</v>
      </c>
      <c r="E17" s="4">
        <v>42355</v>
      </c>
      <c r="F17" s="5">
        <v>314798.31</v>
      </c>
      <c r="G17" s="5">
        <v>115456</v>
      </c>
      <c r="H17" s="5">
        <v>199342.31</v>
      </c>
    </row>
    <row r="18" spans="1:8" x14ac:dyDescent="0.3">
      <c r="A18" s="2">
        <v>200839</v>
      </c>
      <c r="B18" s="3" t="s">
        <v>596</v>
      </c>
      <c r="C18" s="3" t="s">
        <v>581</v>
      </c>
      <c r="D18" s="4">
        <v>42116</v>
      </c>
      <c r="E18" s="4">
        <v>42355</v>
      </c>
      <c r="F18" s="5">
        <v>339890.85</v>
      </c>
      <c r="G18" s="5">
        <v>49896</v>
      </c>
      <c r="H18" s="5">
        <v>289994.84999999998</v>
      </c>
    </row>
    <row r="19" spans="1:8" x14ac:dyDescent="0.3">
      <c r="A19" s="2">
        <v>200834</v>
      </c>
      <c r="B19" s="3" t="s">
        <v>597</v>
      </c>
      <c r="C19" s="3" t="s">
        <v>581</v>
      </c>
      <c r="D19" s="4">
        <v>42369</v>
      </c>
      <c r="E19" s="4">
        <v>42355</v>
      </c>
      <c r="F19" s="5">
        <v>362229.33</v>
      </c>
      <c r="G19" s="5">
        <v>132862</v>
      </c>
      <c r="H19" s="5">
        <v>229367.33</v>
      </c>
    </row>
    <row r="20" spans="1:8" x14ac:dyDescent="0.3">
      <c r="A20" s="2">
        <v>200791</v>
      </c>
      <c r="B20" s="3" t="s">
        <v>598</v>
      </c>
      <c r="C20" s="3" t="s">
        <v>581</v>
      </c>
      <c r="D20" s="4">
        <v>42004</v>
      </c>
      <c r="E20" s="4">
        <v>42004</v>
      </c>
      <c r="F20" s="5">
        <v>390880.59</v>
      </c>
      <c r="G20" s="5">
        <v>162900</v>
      </c>
      <c r="H20" s="5">
        <v>227980.59</v>
      </c>
    </row>
    <row r="21" spans="1:8" x14ac:dyDescent="0.3">
      <c r="A21" s="2">
        <v>200832</v>
      </c>
      <c r="B21" s="3" t="s">
        <v>599</v>
      </c>
      <c r="C21" s="3" t="s">
        <v>581</v>
      </c>
      <c r="D21" s="4">
        <v>42116</v>
      </c>
      <c r="E21" s="4">
        <v>42355</v>
      </c>
      <c r="F21" s="5">
        <v>426684.33</v>
      </c>
      <c r="G21" s="5">
        <v>156464</v>
      </c>
      <c r="H21" s="5">
        <v>270220.33</v>
      </c>
    </row>
    <row r="22" spans="1:8" x14ac:dyDescent="0.3">
      <c r="A22" s="2">
        <v>200798</v>
      </c>
      <c r="B22" s="3" t="s">
        <v>571</v>
      </c>
      <c r="C22" s="3" t="s">
        <v>581</v>
      </c>
      <c r="D22" s="4">
        <v>42004</v>
      </c>
      <c r="E22" s="4">
        <v>42004</v>
      </c>
      <c r="F22" s="5">
        <v>436547.51</v>
      </c>
      <c r="G22" s="5">
        <v>72800</v>
      </c>
      <c r="H22" s="5">
        <v>363747.51</v>
      </c>
    </row>
    <row r="23" spans="1:8" x14ac:dyDescent="0.3">
      <c r="A23" s="2">
        <v>200837</v>
      </c>
      <c r="B23" s="3" t="s">
        <v>600</v>
      </c>
      <c r="C23" s="3" t="s">
        <v>581</v>
      </c>
      <c r="D23" s="4">
        <v>42116</v>
      </c>
      <c r="E23" s="4">
        <v>42355</v>
      </c>
      <c r="F23" s="5">
        <v>769458.53</v>
      </c>
      <c r="G23" s="5">
        <v>282147</v>
      </c>
      <c r="H23" s="5">
        <v>487311.53</v>
      </c>
    </row>
    <row r="24" spans="1:8" x14ac:dyDescent="0.3">
      <c r="F24" s="6">
        <f>SUM(F2:F23)</f>
        <v>4294552.58</v>
      </c>
      <c r="G24" s="6">
        <f t="shared" ref="G24:H24" si="0">SUM(G2:G23)</f>
        <v>1444090</v>
      </c>
      <c r="H24" s="6">
        <f t="shared" si="0"/>
        <v>2850462.58</v>
      </c>
    </row>
  </sheetData>
  <sheetProtection algorithmName="SHA-512" hashValue="jJG5UmpLOy+AfB+f1lhm6Cyb+fick2x/g7g87G1yZ5x1EicUQrErghkKSuhz5XNdMfzcBZBzrlec2eQ//7w9Rg==" saltValue="QKQ+cuxyO+hhkzcmFxb/Sw==" spinCount="100000" sheet="1" objects="1" scenarios="1"/>
  <pageMargins left="0.7" right="0.7" top="0.78740157499999996" bottom="0.78740157499999996" header="0.3" footer="0.3"/>
  <pageSetup paperSize="9" scale="98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1AD1E-E6BA-4B14-8BC7-D3EFF4ACEEE4}">
  <sheetPr>
    <pageSetUpPr fitToPage="1"/>
  </sheetPr>
  <dimension ref="A1:H79"/>
  <sheetViews>
    <sheetView topLeftCell="A55" workbookViewId="0">
      <selection activeCell="A55" sqref="A1:XFD1048576"/>
    </sheetView>
  </sheetViews>
  <sheetFormatPr defaultRowHeight="14.4" x14ac:dyDescent="0.3"/>
  <cols>
    <col min="1" max="1" width="14.33203125" bestFit="1" customWidth="1"/>
    <col min="2" max="2" width="33.88671875" bestFit="1" customWidth="1"/>
    <col min="3" max="3" width="14.88671875" bestFit="1" customWidth="1"/>
    <col min="4" max="5" width="14.33203125" bestFit="1" customWidth="1"/>
    <col min="6" max="6" width="20.21875" bestFit="1" customWidth="1"/>
    <col min="7" max="7" width="14" bestFit="1" customWidth="1"/>
    <col min="8" max="8" width="11.44140625" bestFit="1" customWidth="1"/>
  </cols>
  <sheetData>
    <row r="1" spans="1:8" ht="15" thickTop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s="2">
        <v>101726</v>
      </c>
      <c r="B2" s="3" t="s">
        <v>601</v>
      </c>
      <c r="C2" s="3" t="s">
        <v>602</v>
      </c>
      <c r="D2" s="4">
        <v>34335</v>
      </c>
      <c r="E2" s="4">
        <v>43738</v>
      </c>
      <c r="F2" s="5">
        <v>40150</v>
      </c>
      <c r="G2" s="5">
        <v>26303</v>
      </c>
      <c r="H2" s="5">
        <v>13847</v>
      </c>
    </row>
    <row r="3" spans="1:8" x14ac:dyDescent="0.3">
      <c r="A3" s="2">
        <v>101730</v>
      </c>
      <c r="B3" s="3" t="s">
        <v>603</v>
      </c>
      <c r="C3" s="3" t="s">
        <v>602</v>
      </c>
      <c r="D3" s="4">
        <v>34335</v>
      </c>
      <c r="E3" s="4">
        <v>43738</v>
      </c>
      <c r="F3" s="5">
        <v>239600</v>
      </c>
      <c r="G3" s="5">
        <v>156957</v>
      </c>
      <c r="H3" s="5">
        <v>82643</v>
      </c>
    </row>
    <row r="4" spans="1:8" x14ac:dyDescent="0.3">
      <c r="A4" s="2">
        <v>101735</v>
      </c>
      <c r="B4" s="3" t="s">
        <v>604</v>
      </c>
      <c r="C4" s="3" t="s">
        <v>602</v>
      </c>
      <c r="D4" s="4">
        <v>34335</v>
      </c>
      <c r="E4" s="4">
        <v>43738</v>
      </c>
      <c r="F4" s="5">
        <v>682860</v>
      </c>
      <c r="G4" s="5">
        <v>447290</v>
      </c>
      <c r="H4" s="5">
        <v>235570</v>
      </c>
    </row>
    <row r="5" spans="1:8" x14ac:dyDescent="0.3">
      <c r="A5" s="2">
        <v>101736</v>
      </c>
      <c r="B5" s="3" t="s">
        <v>605</v>
      </c>
      <c r="C5" s="3" t="s">
        <v>602</v>
      </c>
      <c r="D5" s="4">
        <v>34335</v>
      </c>
      <c r="E5" s="4">
        <v>43738</v>
      </c>
      <c r="F5" s="5">
        <v>63494</v>
      </c>
      <c r="G5" s="5">
        <v>59939</v>
      </c>
      <c r="H5" s="5">
        <v>3555</v>
      </c>
    </row>
    <row r="6" spans="1:8" x14ac:dyDescent="0.3">
      <c r="A6" s="2">
        <v>101737</v>
      </c>
      <c r="B6" s="3" t="s">
        <v>606</v>
      </c>
      <c r="C6" s="3" t="s">
        <v>602</v>
      </c>
      <c r="D6" s="4">
        <v>34335</v>
      </c>
      <c r="E6" s="4">
        <v>43738</v>
      </c>
      <c r="F6" s="5">
        <v>63494</v>
      </c>
      <c r="G6" s="5">
        <v>59939</v>
      </c>
      <c r="H6" s="5">
        <v>3555</v>
      </c>
    </row>
    <row r="7" spans="1:8" x14ac:dyDescent="0.3">
      <c r="A7" s="2">
        <v>101744</v>
      </c>
      <c r="B7" s="3" t="s">
        <v>607</v>
      </c>
      <c r="C7" s="3" t="s">
        <v>602</v>
      </c>
      <c r="D7" s="4">
        <v>41275</v>
      </c>
      <c r="E7" s="4">
        <v>43738</v>
      </c>
      <c r="F7" s="5">
        <v>40010</v>
      </c>
      <c r="G7" s="5">
        <v>25874</v>
      </c>
      <c r="H7" s="5">
        <v>14136</v>
      </c>
    </row>
    <row r="8" spans="1:8" x14ac:dyDescent="0.3">
      <c r="A8" s="2">
        <v>101745</v>
      </c>
      <c r="B8" s="3" t="s">
        <v>608</v>
      </c>
      <c r="C8" s="3" t="s">
        <v>602</v>
      </c>
      <c r="D8" s="4">
        <v>34335</v>
      </c>
      <c r="E8" s="4">
        <v>43738</v>
      </c>
      <c r="F8" s="5">
        <v>83860</v>
      </c>
      <c r="G8" s="5">
        <v>54939</v>
      </c>
      <c r="H8" s="5">
        <v>28921</v>
      </c>
    </row>
    <row r="9" spans="1:8" x14ac:dyDescent="0.3">
      <c r="A9" s="2">
        <v>101746</v>
      </c>
      <c r="B9" s="3" t="s">
        <v>609</v>
      </c>
      <c r="C9" s="3" t="s">
        <v>602</v>
      </c>
      <c r="D9" s="4">
        <v>34335</v>
      </c>
      <c r="E9" s="4">
        <v>43738</v>
      </c>
      <c r="F9" s="5">
        <v>45524</v>
      </c>
      <c r="G9" s="5">
        <v>45524</v>
      </c>
      <c r="H9" s="5">
        <v>0</v>
      </c>
    </row>
    <row r="10" spans="1:8" x14ac:dyDescent="0.3">
      <c r="A10" s="2">
        <v>101747</v>
      </c>
      <c r="B10" s="3" t="s">
        <v>610</v>
      </c>
      <c r="C10" s="3" t="s">
        <v>602</v>
      </c>
      <c r="D10" s="4">
        <v>34335</v>
      </c>
      <c r="E10" s="4">
        <v>43738</v>
      </c>
      <c r="F10" s="5">
        <v>64692</v>
      </c>
      <c r="G10" s="5">
        <v>61072</v>
      </c>
      <c r="H10" s="5">
        <v>3620</v>
      </c>
    </row>
    <row r="11" spans="1:8" x14ac:dyDescent="0.3">
      <c r="A11" s="2">
        <v>101755</v>
      </c>
      <c r="B11" s="3" t="s">
        <v>611</v>
      </c>
      <c r="C11" s="3" t="s">
        <v>602</v>
      </c>
      <c r="D11" s="4">
        <v>43101</v>
      </c>
      <c r="E11" s="4">
        <v>43738</v>
      </c>
      <c r="F11" s="5">
        <v>59900</v>
      </c>
      <c r="G11" s="5">
        <v>13179</v>
      </c>
      <c r="H11" s="5">
        <v>46721</v>
      </c>
    </row>
    <row r="12" spans="1:8" x14ac:dyDescent="0.3">
      <c r="A12" s="2">
        <v>101758</v>
      </c>
      <c r="B12" s="3" t="s">
        <v>612</v>
      </c>
      <c r="C12" s="3" t="s">
        <v>602</v>
      </c>
      <c r="D12" s="4">
        <v>34335</v>
      </c>
      <c r="E12" s="4">
        <v>43738</v>
      </c>
      <c r="F12" s="5">
        <v>83860</v>
      </c>
      <c r="G12" s="5">
        <v>54939</v>
      </c>
      <c r="H12" s="5">
        <v>28921</v>
      </c>
    </row>
    <row r="13" spans="1:8" x14ac:dyDescent="0.3">
      <c r="A13" s="2">
        <v>101759</v>
      </c>
      <c r="B13" s="3" t="s">
        <v>613</v>
      </c>
      <c r="C13" s="3" t="s">
        <v>602</v>
      </c>
      <c r="D13" s="4">
        <v>34335</v>
      </c>
      <c r="E13" s="4">
        <v>43738</v>
      </c>
      <c r="F13" s="5">
        <v>694840</v>
      </c>
      <c r="G13" s="5">
        <v>455139</v>
      </c>
      <c r="H13" s="5">
        <v>239701</v>
      </c>
    </row>
    <row r="14" spans="1:8" x14ac:dyDescent="0.3">
      <c r="A14" s="2">
        <v>101763</v>
      </c>
      <c r="B14" s="3" t="s">
        <v>614</v>
      </c>
      <c r="C14" s="3" t="s">
        <v>602</v>
      </c>
      <c r="D14" s="4">
        <v>34335</v>
      </c>
      <c r="E14" s="4">
        <v>43738</v>
      </c>
      <c r="F14" s="5">
        <v>47920</v>
      </c>
      <c r="G14" s="5">
        <v>31400</v>
      </c>
      <c r="H14" s="5">
        <v>16520</v>
      </c>
    </row>
    <row r="15" spans="1:8" x14ac:dyDescent="0.3">
      <c r="A15" s="2">
        <v>101765</v>
      </c>
      <c r="B15" s="3" t="s">
        <v>98</v>
      </c>
      <c r="C15" s="3" t="s">
        <v>602</v>
      </c>
      <c r="D15" s="4">
        <v>34335</v>
      </c>
      <c r="E15" s="4">
        <v>43738</v>
      </c>
      <c r="F15" s="5">
        <v>5716948</v>
      </c>
      <c r="G15" s="5">
        <v>3792247</v>
      </c>
      <c r="H15" s="5">
        <v>1924701</v>
      </c>
    </row>
    <row r="16" spans="1:8" x14ac:dyDescent="0.3">
      <c r="A16" s="2">
        <v>101766</v>
      </c>
      <c r="B16" s="3" t="s">
        <v>615</v>
      </c>
      <c r="C16" s="3" t="s">
        <v>602</v>
      </c>
      <c r="D16" s="4">
        <v>41275</v>
      </c>
      <c r="E16" s="4">
        <v>43738</v>
      </c>
      <c r="F16" s="5">
        <v>203445</v>
      </c>
      <c r="G16" s="5">
        <v>135301</v>
      </c>
      <c r="H16" s="5">
        <v>68144</v>
      </c>
    </row>
    <row r="17" spans="1:8" x14ac:dyDescent="0.3">
      <c r="A17" s="2">
        <v>200397</v>
      </c>
      <c r="B17" s="3" t="s">
        <v>616</v>
      </c>
      <c r="C17" s="3" t="s">
        <v>602</v>
      </c>
      <c r="D17" s="4">
        <v>40450</v>
      </c>
      <c r="E17" s="4">
        <v>40450</v>
      </c>
      <c r="F17" s="5">
        <v>61700</v>
      </c>
      <c r="G17" s="5">
        <v>40602</v>
      </c>
      <c r="H17" s="5">
        <v>21098</v>
      </c>
    </row>
    <row r="18" spans="1:8" x14ac:dyDescent="0.3">
      <c r="A18" s="2">
        <v>200674</v>
      </c>
      <c r="B18" s="3" t="s">
        <v>617</v>
      </c>
      <c r="C18" s="3" t="s">
        <v>602</v>
      </c>
      <c r="D18" s="4">
        <v>41414</v>
      </c>
      <c r="E18" s="4">
        <v>41414</v>
      </c>
      <c r="F18" s="5">
        <v>93053</v>
      </c>
      <c r="G18" s="5">
        <v>93053</v>
      </c>
      <c r="H18" s="5">
        <v>0</v>
      </c>
    </row>
    <row r="19" spans="1:8" x14ac:dyDescent="0.3">
      <c r="A19" s="2">
        <v>200826</v>
      </c>
      <c r="B19" s="3" t="s">
        <v>618</v>
      </c>
      <c r="C19" s="3" t="s">
        <v>602</v>
      </c>
      <c r="D19" s="4">
        <v>42073</v>
      </c>
      <c r="E19" s="4">
        <v>42073</v>
      </c>
      <c r="F19" s="5">
        <v>31779.93</v>
      </c>
      <c r="G19" s="5">
        <v>31779.93</v>
      </c>
      <c r="H19" s="5">
        <v>0</v>
      </c>
    </row>
    <row r="20" spans="1:8" x14ac:dyDescent="0.3">
      <c r="A20" s="2">
        <v>200939</v>
      </c>
      <c r="B20" s="3" t="s">
        <v>619</v>
      </c>
      <c r="C20" s="3" t="s">
        <v>602</v>
      </c>
      <c r="D20" s="4">
        <v>44140</v>
      </c>
      <c r="E20" s="4">
        <v>44146</v>
      </c>
      <c r="F20" s="5">
        <v>210500</v>
      </c>
      <c r="G20" s="5">
        <v>25453</v>
      </c>
      <c r="H20" s="5">
        <v>185047</v>
      </c>
    </row>
    <row r="21" spans="1:8" x14ac:dyDescent="0.3">
      <c r="A21" s="2">
        <v>201040</v>
      </c>
      <c r="B21" s="3" t="s">
        <v>620</v>
      </c>
      <c r="C21" s="3" t="s">
        <v>602</v>
      </c>
      <c r="D21" s="4">
        <v>44943</v>
      </c>
      <c r="E21" s="4">
        <v>44965</v>
      </c>
      <c r="F21" s="5">
        <v>11452.11</v>
      </c>
      <c r="G21" s="5">
        <v>11452.11</v>
      </c>
      <c r="H21" s="5">
        <v>0</v>
      </c>
    </row>
    <row r="22" spans="1:8" x14ac:dyDescent="0.3">
      <c r="A22" s="2">
        <v>201041</v>
      </c>
      <c r="B22" s="3" t="s">
        <v>621</v>
      </c>
      <c r="C22" s="3" t="s">
        <v>602</v>
      </c>
      <c r="D22" s="4">
        <v>44943</v>
      </c>
      <c r="E22" s="4">
        <v>44965</v>
      </c>
      <c r="F22" s="5">
        <v>11452.11</v>
      </c>
      <c r="G22" s="5">
        <v>11452.11</v>
      </c>
      <c r="H22" s="5">
        <v>0</v>
      </c>
    </row>
    <row r="23" spans="1:8" x14ac:dyDescent="0.3">
      <c r="A23" s="2">
        <v>201042</v>
      </c>
      <c r="B23" s="3" t="s">
        <v>622</v>
      </c>
      <c r="C23" s="3" t="s">
        <v>602</v>
      </c>
      <c r="D23" s="4">
        <v>44943</v>
      </c>
      <c r="E23" s="4">
        <v>44965</v>
      </c>
      <c r="F23" s="5">
        <v>11452.11</v>
      </c>
      <c r="G23" s="5">
        <v>11452.11</v>
      </c>
      <c r="H23" s="5">
        <v>0</v>
      </c>
    </row>
    <row r="24" spans="1:8" x14ac:dyDescent="0.3">
      <c r="A24" s="2">
        <v>201043</v>
      </c>
      <c r="B24" s="3" t="s">
        <v>623</v>
      </c>
      <c r="C24" s="3" t="s">
        <v>602</v>
      </c>
      <c r="D24" s="4">
        <v>44943</v>
      </c>
      <c r="E24" s="4">
        <v>44965</v>
      </c>
      <c r="F24" s="5">
        <v>11452.11</v>
      </c>
      <c r="G24" s="5">
        <v>11452.11</v>
      </c>
      <c r="H24" s="5">
        <v>0</v>
      </c>
    </row>
    <row r="25" spans="1:8" x14ac:dyDescent="0.3">
      <c r="A25" s="2">
        <v>201049</v>
      </c>
      <c r="B25" s="3" t="s">
        <v>624</v>
      </c>
      <c r="C25" s="3" t="s">
        <v>602</v>
      </c>
      <c r="D25" s="4">
        <v>44943</v>
      </c>
      <c r="E25" s="4">
        <v>44965</v>
      </c>
      <c r="F25" s="5">
        <v>25523.99</v>
      </c>
      <c r="G25" s="5">
        <v>25523.99</v>
      </c>
      <c r="H25" s="5">
        <v>0</v>
      </c>
    </row>
    <row r="26" spans="1:8" x14ac:dyDescent="0.3">
      <c r="A26" s="2">
        <v>201053</v>
      </c>
      <c r="B26" s="3" t="s">
        <v>625</v>
      </c>
      <c r="C26" s="3" t="s">
        <v>602</v>
      </c>
      <c r="D26" s="4">
        <v>44943</v>
      </c>
      <c r="E26" s="4">
        <v>44965</v>
      </c>
      <c r="F26" s="5">
        <v>20601.86</v>
      </c>
      <c r="G26" s="5">
        <v>20601.86</v>
      </c>
      <c r="H26" s="5">
        <v>0</v>
      </c>
    </row>
    <row r="27" spans="1:8" x14ac:dyDescent="0.3">
      <c r="A27" s="2">
        <v>201054</v>
      </c>
      <c r="B27" s="3" t="s">
        <v>626</v>
      </c>
      <c r="C27" s="3" t="s">
        <v>602</v>
      </c>
      <c r="D27" s="4">
        <v>44943</v>
      </c>
      <c r="E27" s="4">
        <v>44965</v>
      </c>
      <c r="F27" s="5">
        <v>39838.9</v>
      </c>
      <c r="G27" s="5">
        <v>39838.9</v>
      </c>
      <c r="H27" s="5">
        <v>0</v>
      </c>
    </row>
    <row r="28" spans="1:8" x14ac:dyDescent="0.3">
      <c r="A28" s="2">
        <v>201055</v>
      </c>
      <c r="B28" s="3" t="s">
        <v>627</v>
      </c>
      <c r="C28" s="3" t="s">
        <v>602</v>
      </c>
      <c r="D28" s="4">
        <v>44943</v>
      </c>
      <c r="E28" s="4">
        <v>44965</v>
      </c>
      <c r="F28" s="5">
        <v>39838.980000000003</v>
      </c>
      <c r="G28" s="5">
        <v>39838.980000000003</v>
      </c>
      <c r="H28" s="5">
        <v>0</v>
      </c>
    </row>
    <row r="29" spans="1:8" x14ac:dyDescent="0.3">
      <c r="A29" s="2">
        <v>201058</v>
      </c>
      <c r="B29" s="3" t="s">
        <v>628</v>
      </c>
      <c r="C29" s="3" t="s">
        <v>602</v>
      </c>
      <c r="D29" s="4">
        <v>44943</v>
      </c>
      <c r="E29" s="4">
        <v>44965</v>
      </c>
      <c r="F29" s="5">
        <v>33675.74</v>
      </c>
      <c r="G29" s="5">
        <v>33675.74</v>
      </c>
      <c r="H29" s="5">
        <v>0</v>
      </c>
    </row>
    <row r="30" spans="1:8" x14ac:dyDescent="0.3">
      <c r="A30" s="2">
        <v>201059</v>
      </c>
      <c r="B30" s="3" t="s">
        <v>628</v>
      </c>
      <c r="C30" s="3" t="s">
        <v>602</v>
      </c>
      <c r="D30" s="4">
        <v>44943</v>
      </c>
      <c r="E30" s="4">
        <v>44965</v>
      </c>
      <c r="F30" s="5">
        <v>33675.74</v>
      </c>
      <c r="G30" s="5">
        <v>33675.74</v>
      </c>
      <c r="H30" s="5">
        <v>0</v>
      </c>
    </row>
    <row r="31" spans="1:8" x14ac:dyDescent="0.3">
      <c r="A31" s="2">
        <v>201060</v>
      </c>
      <c r="B31" s="3" t="s">
        <v>629</v>
      </c>
      <c r="C31" s="3" t="s">
        <v>602</v>
      </c>
      <c r="D31" s="4">
        <v>44943</v>
      </c>
      <c r="E31" s="4">
        <v>44965</v>
      </c>
      <c r="F31" s="5">
        <v>18959.25</v>
      </c>
      <c r="G31" s="5">
        <v>18959.25</v>
      </c>
      <c r="H31" s="5">
        <v>0</v>
      </c>
    </row>
    <row r="32" spans="1:8" x14ac:dyDescent="0.3">
      <c r="A32" s="2">
        <v>201061</v>
      </c>
      <c r="B32" s="3" t="s">
        <v>630</v>
      </c>
      <c r="C32" s="3" t="s">
        <v>602</v>
      </c>
      <c r="D32" s="4">
        <v>44943</v>
      </c>
      <c r="E32" s="4">
        <v>44965</v>
      </c>
      <c r="F32" s="5">
        <v>18959.25</v>
      </c>
      <c r="G32" s="5">
        <v>18959.25</v>
      </c>
      <c r="H32" s="5">
        <v>0</v>
      </c>
    </row>
    <row r="33" spans="1:8" x14ac:dyDescent="0.3">
      <c r="A33" s="2">
        <v>201069</v>
      </c>
      <c r="B33" s="3" t="s">
        <v>631</v>
      </c>
      <c r="C33" s="3" t="s">
        <v>602</v>
      </c>
      <c r="D33" s="4">
        <v>44943</v>
      </c>
      <c r="E33" s="4">
        <v>44965</v>
      </c>
      <c r="F33" s="5">
        <v>25523.99</v>
      </c>
      <c r="G33" s="5">
        <v>25523.99</v>
      </c>
      <c r="H33" s="5">
        <v>0</v>
      </c>
    </row>
    <row r="34" spans="1:8" x14ac:dyDescent="0.3">
      <c r="A34" s="2">
        <v>201089</v>
      </c>
      <c r="B34" s="3" t="s">
        <v>632</v>
      </c>
      <c r="C34" s="3" t="s">
        <v>602</v>
      </c>
      <c r="D34" s="4">
        <v>44943</v>
      </c>
      <c r="E34" s="4">
        <v>44965</v>
      </c>
      <c r="F34" s="5">
        <v>23323.27</v>
      </c>
      <c r="G34" s="5">
        <v>23323.27</v>
      </c>
      <c r="H34" s="5">
        <v>0</v>
      </c>
    </row>
    <row r="35" spans="1:8" x14ac:dyDescent="0.3">
      <c r="A35" s="2">
        <v>201090</v>
      </c>
      <c r="B35" s="3" t="s">
        <v>632</v>
      </c>
      <c r="C35" s="3" t="s">
        <v>602</v>
      </c>
      <c r="D35" s="4">
        <v>44943</v>
      </c>
      <c r="E35" s="4">
        <v>44965</v>
      </c>
      <c r="F35" s="5">
        <v>23323.27</v>
      </c>
      <c r="G35" s="5">
        <v>23323.27</v>
      </c>
      <c r="H35" s="5">
        <v>0</v>
      </c>
    </row>
    <row r="36" spans="1:8" x14ac:dyDescent="0.3">
      <c r="A36" s="2">
        <v>201091</v>
      </c>
      <c r="B36" s="3" t="s">
        <v>632</v>
      </c>
      <c r="C36" s="3" t="s">
        <v>602</v>
      </c>
      <c r="D36" s="4">
        <v>44943</v>
      </c>
      <c r="E36" s="4">
        <v>44965</v>
      </c>
      <c r="F36" s="5">
        <v>23323.27</v>
      </c>
      <c r="G36" s="5">
        <v>23323.27</v>
      </c>
      <c r="H36" s="5">
        <v>0</v>
      </c>
    </row>
    <row r="37" spans="1:8" x14ac:dyDescent="0.3">
      <c r="A37" s="2">
        <v>201051</v>
      </c>
      <c r="B37" s="3" t="s">
        <v>633</v>
      </c>
      <c r="C37" s="3" t="s">
        <v>602</v>
      </c>
      <c r="D37" s="4">
        <v>44943</v>
      </c>
      <c r="E37" s="4">
        <v>44965</v>
      </c>
      <c r="F37" s="5">
        <v>45575.41</v>
      </c>
      <c r="G37" s="5">
        <v>380</v>
      </c>
      <c r="H37" s="5">
        <v>45195.41</v>
      </c>
    </row>
    <row r="38" spans="1:8" x14ac:dyDescent="0.3">
      <c r="A38" s="2">
        <v>201052</v>
      </c>
      <c r="B38" s="3" t="s">
        <v>634</v>
      </c>
      <c r="C38" s="3" t="s">
        <v>602</v>
      </c>
      <c r="D38" s="4">
        <v>44943</v>
      </c>
      <c r="E38" s="4">
        <v>44965</v>
      </c>
      <c r="F38" s="5">
        <v>45575.41</v>
      </c>
      <c r="G38" s="5">
        <v>380</v>
      </c>
      <c r="H38" s="5">
        <v>45195.41</v>
      </c>
    </row>
    <row r="39" spans="1:8" x14ac:dyDescent="0.3">
      <c r="A39" s="2">
        <v>201076</v>
      </c>
      <c r="B39" s="3" t="s">
        <v>635</v>
      </c>
      <c r="C39" s="3" t="s">
        <v>602</v>
      </c>
      <c r="D39" s="4">
        <v>44943</v>
      </c>
      <c r="E39" s="4">
        <v>44965</v>
      </c>
      <c r="F39" s="5">
        <v>48181.11</v>
      </c>
      <c r="G39" s="5">
        <v>402</v>
      </c>
      <c r="H39" s="5">
        <v>47779.11</v>
      </c>
    </row>
    <row r="40" spans="1:8" x14ac:dyDescent="0.3">
      <c r="A40" s="2">
        <v>201077</v>
      </c>
      <c r="B40" s="3" t="s">
        <v>635</v>
      </c>
      <c r="C40" s="3" t="s">
        <v>602</v>
      </c>
      <c r="D40" s="4">
        <v>44943</v>
      </c>
      <c r="E40" s="4">
        <v>44965</v>
      </c>
      <c r="F40" s="5">
        <v>48181.11</v>
      </c>
      <c r="G40" s="5">
        <v>402</v>
      </c>
      <c r="H40" s="5">
        <v>47779.11</v>
      </c>
    </row>
    <row r="41" spans="1:8" x14ac:dyDescent="0.3">
      <c r="A41" s="2">
        <v>201047</v>
      </c>
      <c r="B41" s="3" t="s">
        <v>636</v>
      </c>
      <c r="C41" s="3" t="s">
        <v>602</v>
      </c>
      <c r="D41" s="4">
        <v>44943</v>
      </c>
      <c r="E41" s="4">
        <v>44965</v>
      </c>
      <c r="F41" s="5">
        <v>49409.66</v>
      </c>
      <c r="G41" s="5">
        <v>412</v>
      </c>
      <c r="H41" s="5">
        <v>48997.66</v>
      </c>
    </row>
    <row r="42" spans="1:8" x14ac:dyDescent="0.3">
      <c r="A42" s="2">
        <v>201070</v>
      </c>
      <c r="B42" s="3" t="s">
        <v>637</v>
      </c>
      <c r="C42" s="3" t="s">
        <v>602</v>
      </c>
      <c r="D42" s="4">
        <v>44943</v>
      </c>
      <c r="E42" s="4">
        <v>44965</v>
      </c>
      <c r="F42" s="5">
        <v>52327.32</v>
      </c>
      <c r="G42" s="5">
        <v>438</v>
      </c>
      <c r="H42" s="5">
        <v>51889.32</v>
      </c>
    </row>
    <row r="43" spans="1:8" x14ac:dyDescent="0.3">
      <c r="A43" s="2">
        <v>201050</v>
      </c>
      <c r="B43" s="3" t="s">
        <v>638</v>
      </c>
      <c r="C43" s="3" t="s">
        <v>602</v>
      </c>
      <c r="D43" s="4">
        <v>44943</v>
      </c>
      <c r="E43" s="4">
        <v>44965</v>
      </c>
      <c r="F43" s="5">
        <v>58456.44</v>
      </c>
      <c r="G43" s="5">
        <v>488</v>
      </c>
      <c r="H43" s="5">
        <v>57968.44</v>
      </c>
    </row>
    <row r="44" spans="1:8" x14ac:dyDescent="0.3">
      <c r="A44" s="2">
        <v>201079</v>
      </c>
      <c r="B44" s="3" t="s">
        <v>639</v>
      </c>
      <c r="C44" s="3" t="s">
        <v>602</v>
      </c>
      <c r="D44" s="4">
        <v>44943</v>
      </c>
      <c r="E44" s="4">
        <v>44965</v>
      </c>
      <c r="F44" s="5">
        <v>61337.81</v>
      </c>
      <c r="G44" s="5">
        <v>512</v>
      </c>
      <c r="H44" s="5">
        <v>60825.81</v>
      </c>
    </row>
    <row r="45" spans="1:8" x14ac:dyDescent="0.3">
      <c r="A45" s="2">
        <v>201087</v>
      </c>
      <c r="B45" s="3" t="s">
        <v>640</v>
      </c>
      <c r="C45" s="3" t="s">
        <v>602</v>
      </c>
      <c r="D45" s="4">
        <v>44943</v>
      </c>
      <c r="E45" s="4">
        <v>44965</v>
      </c>
      <c r="F45" s="5">
        <v>63589.58</v>
      </c>
      <c r="G45" s="5">
        <v>1326</v>
      </c>
      <c r="H45" s="5">
        <v>62263.58</v>
      </c>
    </row>
    <row r="46" spans="1:8" x14ac:dyDescent="0.3">
      <c r="A46" s="2">
        <v>201088</v>
      </c>
      <c r="B46" s="3" t="s">
        <v>640</v>
      </c>
      <c r="C46" s="3" t="s">
        <v>602</v>
      </c>
      <c r="D46" s="4">
        <v>44943</v>
      </c>
      <c r="E46" s="4">
        <v>44965</v>
      </c>
      <c r="F46" s="5">
        <v>63589.58</v>
      </c>
      <c r="G46" s="5">
        <v>1326</v>
      </c>
      <c r="H46" s="5">
        <v>62263.58</v>
      </c>
    </row>
    <row r="47" spans="1:8" x14ac:dyDescent="0.3">
      <c r="A47" s="2">
        <v>201080</v>
      </c>
      <c r="B47" s="3" t="s">
        <v>641</v>
      </c>
      <c r="C47" s="3" t="s">
        <v>602</v>
      </c>
      <c r="D47" s="4">
        <v>44943</v>
      </c>
      <c r="E47" s="4">
        <v>44965</v>
      </c>
      <c r="F47" s="5">
        <v>64553.82</v>
      </c>
      <c r="G47" s="5">
        <v>538</v>
      </c>
      <c r="H47" s="5">
        <v>64015.82</v>
      </c>
    </row>
    <row r="48" spans="1:8" x14ac:dyDescent="0.3">
      <c r="A48" s="2">
        <v>201056</v>
      </c>
      <c r="B48" s="3" t="s">
        <v>642</v>
      </c>
      <c r="C48" s="3" t="s">
        <v>602</v>
      </c>
      <c r="D48" s="4">
        <v>44943</v>
      </c>
      <c r="E48" s="4">
        <v>44965</v>
      </c>
      <c r="F48" s="5">
        <v>66694.42</v>
      </c>
      <c r="G48" s="5">
        <v>556</v>
      </c>
      <c r="H48" s="5">
        <v>66138.42</v>
      </c>
    </row>
    <row r="49" spans="1:8" x14ac:dyDescent="0.3">
      <c r="A49" s="2">
        <v>201057</v>
      </c>
      <c r="B49" s="3" t="s">
        <v>642</v>
      </c>
      <c r="C49" s="3" t="s">
        <v>602</v>
      </c>
      <c r="D49" s="4">
        <v>44943</v>
      </c>
      <c r="E49" s="4">
        <v>44965</v>
      </c>
      <c r="F49" s="5">
        <v>66694.42</v>
      </c>
      <c r="G49" s="5">
        <v>556</v>
      </c>
      <c r="H49" s="5">
        <v>66138.42</v>
      </c>
    </row>
    <row r="50" spans="1:8" x14ac:dyDescent="0.3">
      <c r="A50" s="2">
        <v>201048</v>
      </c>
      <c r="B50" s="3" t="s">
        <v>643</v>
      </c>
      <c r="C50" s="3" t="s">
        <v>602</v>
      </c>
      <c r="D50" s="4">
        <v>44943</v>
      </c>
      <c r="E50" s="4">
        <v>44965</v>
      </c>
      <c r="F50" s="5">
        <v>71836.62</v>
      </c>
      <c r="G50" s="5">
        <v>600</v>
      </c>
      <c r="H50" s="5">
        <v>71236.62</v>
      </c>
    </row>
    <row r="51" spans="1:8" x14ac:dyDescent="0.3">
      <c r="A51" s="2">
        <v>201083</v>
      </c>
      <c r="B51" s="3" t="s">
        <v>644</v>
      </c>
      <c r="C51" s="3" t="s">
        <v>602</v>
      </c>
      <c r="D51" s="4">
        <v>44943</v>
      </c>
      <c r="E51" s="4">
        <v>44965</v>
      </c>
      <c r="F51" s="5">
        <v>75723.05</v>
      </c>
      <c r="G51" s="5">
        <v>632</v>
      </c>
      <c r="H51" s="5">
        <v>75091.05</v>
      </c>
    </row>
    <row r="52" spans="1:8" x14ac:dyDescent="0.3">
      <c r="A52" s="2">
        <v>201068</v>
      </c>
      <c r="B52" s="3" t="s">
        <v>645</v>
      </c>
      <c r="C52" s="3" t="s">
        <v>602</v>
      </c>
      <c r="D52" s="4">
        <v>44943</v>
      </c>
      <c r="E52" s="4">
        <v>44965</v>
      </c>
      <c r="F52" s="5">
        <v>80096.149999999994</v>
      </c>
      <c r="G52" s="5">
        <v>668</v>
      </c>
      <c r="H52" s="5">
        <v>79428.149999999994</v>
      </c>
    </row>
    <row r="53" spans="1:8" x14ac:dyDescent="0.3">
      <c r="A53" s="2">
        <v>201067</v>
      </c>
      <c r="B53" s="3" t="s">
        <v>646</v>
      </c>
      <c r="C53" s="3" t="s">
        <v>602</v>
      </c>
      <c r="D53" s="4">
        <v>44943</v>
      </c>
      <c r="E53" s="4">
        <v>44965</v>
      </c>
      <c r="F53" s="5">
        <v>93598.83</v>
      </c>
      <c r="G53" s="5">
        <v>780</v>
      </c>
      <c r="H53" s="5">
        <v>92818.83</v>
      </c>
    </row>
    <row r="54" spans="1:8" x14ac:dyDescent="0.3">
      <c r="A54" s="2">
        <v>201075</v>
      </c>
      <c r="B54" s="3" t="s">
        <v>647</v>
      </c>
      <c r="C54" s="3" t="s">
        <v>602</v>
      </c>
      <c r="D54" s="4">
        <v>44943</v>
      </c>
      <c r="E54" s="4">
        <v>44965</v>
      </c>
      <c r="F54" s="5">
        <v>113411.02</v>
      </c>
      <c r="G54" s="5">
        <v>946</v>
      </c>
      <c r="H54" s="5">
        <v>112465.02</v>
      </c>
    </row>
    <row r="55" spans="1:8" x14ac:dyDescent="0.3">
      <c r="A55" s="2">
        <v>201078</v>
      </c>
      <c r="B55" s="3" t="s">
        <v>648</v>
      </c>
      <c r="C55" s="3" t="s">
        <v>602</v>
      </c>
      <c r="D55" s="4">
        <v>44943</v>
      </c>
      <c r="E55" s="4">
        <v>44965</v>
      </c>
      <c r="F55" s="5">
        <v>117257.74</v>
      </c>
      <c r="G55" s="5">
        <v>978</v>
      </c>
      <c r="H55" s="5">
        <v>116279.74</v>
      </c>
    </row>
    <row r="56" spans="1:8" x14ac:dyDescent="0.3">
      <c r="A56" s="2">
        <v>201044</v>
      </c>
      <c r="B56" s="3" t="s">
        <v>649</v>
      </c>
      <c r="C56" s="3" t="s">
        <v>602</v>
      </c>
      <c r="D56" s="4">
        <v>44943</v>
      </c>
      <c r="E56" s="4">
        <v>44965</v>
      </c>
      <c r="F56" s="5">
        <v>131426.32999999999</v>
      </c>
      <c r="G56" s="5">
        <v>1096</v>
      </c>
      <c r="H56" s="5">
        <v>130330.33</v>
      </c>
    </row>
    <row r="57" spans="1:8" x14ac:dyDescent="0.3">
      <c r="A57" s="2">
        <v>201045</v>
      </c>
      <c r="B57" s="3" t="s">
        <v>650</v>
      </c>
      <c r="C57" s="3" t="s">
        <v>602</v>
      </c>
      <c r="D57" s="4">
        <v>44943</v>
      </c>
      <c r="E57" s="4">
        <v>44965</v>
      </c>
      <c r="F57" s="5">
        <v>152876.57999999999</v>
      </c>
      <c r="G57" s="5">
        <v>1274</v>
      </c>
      <c r="H57" s="5">
        <v>151602.57999999999</v>
      </c>
    </row>
    <row r="58" spans="1:8" x14ac:dyDescent="0.3">
      <c r="A58" s="2">
        <v>201081</v>
      </c>
      <c r="B58" s="3" t="s">
        <v>379</v>
      </c>
      <c r="C58" s="3" t="s">
        <v>602</v>
      </c>
      <c r="D58" s="4">
        <v>44943</v>
      </c>
      <c r="E58" s="4">
        <v>44965</v>
      </c>
      <c r="F58" s="5">
        <v>156032.46</v>
      </c>
      <c r="G58" s="5">
        <v>1302</v>
      </c>
      <c r="H58" s="5">
        <v>154730.46</v>
      </c>
    </row>
    <row r="59" spans="1:8" x14ac:dyDescent="0.3">
      <c r="A59" s="2">
        <v>201062</v>
      </c>
      <c r="B59" s="3" t="s">
        <v>651</v>
      </c>
      <c r="C59" s="3" t="s">
        <v>602</v>
      </c>
      <c r="D59" s="4">
        <v>44943</v>
      </c>
      <c r="E59" s="4">
        <v>44965</v>
      </c>
      <c r="F59" s="5">
        <v>168474.78</v>
      </c>
      <c r="G59" s="5">
        <v>1404</v>
      </c>
      <c r="H59" s="5">
        <v>167070.78</v>
      </c>
    </row>
    <row r="60" spans="1:8" x14ac:dyDescent="0.3">
      <c r="A60" s="2">
        <v>201063</v>
      </c>
      <c r="B60" s="3" t="s">
        <v>652</v>
      </c>
      <c r="C60" s="3" t="s">
        <v>602</v>
      </c>
      <c r="D60" s="4">
        <v>44943</v>
      </c>
      <c r="E60" s="4">
        <v>44965</v>
      </c>
      <c r="F60" s="5">
        <v>168474.78</v>
      </c>
      <c r="G60" s="5">
        <v>1404</v>
      </c>
      <c r="H60" s="5">
        <v>167070.78</v>
      </c>
    </row>
    <row r="61" spans="1:8" x14ac:dyDescent="0.3">
      <c r="A61" s="2">
        <v>201064</v>
      </c>
      <c r="B61" s="3" t="s">
        <v>653</v>
      </c>
      <c r="C61" s="3" t="s">
        <v>602</v>
      </c>
      <c r="D61" s="4">
        <v>44943</v>
      </c>
      <c r="E61" s="4">
        <v>44965</v>
      </c>
      <c r="F61" s="5">
        <v>168474.78</v>
      </c>
      <c r="G61" s="5">
        <v>1404</v>
      </c>
      <c r="H61" s="5">
        <v>167070.78</v>
      </c>
    </row>
    <row r="62" spans="1:8" x14ac:dyDescent="0.3">
      <c r="A62" s="2">
        <v>201065</v>
      </c>
      <c r="B62" s="3" t="s">
        <v>654</v>
      </c>
      <c r="C62" s="3" t="s">
        <v>602</v>
      </c>
      <c r="D62" s="4">
        <v>44943</v>
      </c>
      <c r="E62" s="4">
        <v>44965</v>
      </c>
      <c r="F62" s="5">
        <v>168474.78</v>
      </c>
      <c r="G62" s="5">
        <v>1404</v>
      </c>
      <c r="H62" s="5">
        <v>167070.78</v>
      </c>
    </row>
    <row r="63" spans="1:8" x14ac:dyDescent="0.3">
      <c r="A63" s="2">
        <v>201085</v>
      </c>
      <c r="B63" s="3" t="s">
        <v>655</v>
      </c>
      <c r="C63" s="3" t="s">
        <v>602</v>
      </c>
      <c r="D63" s="4">
        <v>44943</v>
      </c>
      <c r="E63" s="4">
        <v>44965</v>
      </c>
      <c r="F63" s="5">
        <v>184840.39</v>
      </c>
      <c r="G63" s="5">
        <v>6162</v>
      </c>
      <c r="H63" s="5">
        <v>178678.39</v>
      </c>
    </row>
    <row r="64" spans="1:8" x14ac:dyDescent="0.3">
      <c r="A64" s="2">
        <v>201074</v>
      </c>
      <c r="B64" s="3" t="s">
        <v>527</v>
      </c>
      <c r="C64" s="3" t="s">
        <v>602</v>
      </c>
      <c r="D64" s="4">
        <v>44943</v>
      </c>
      <c r="E64" s="4">
        <v>44965</v>
      </c>
      <c r="F64" s="5">
        <v>213266.03</v>
      </c>
      <c r="G64" s="5">
        <v>1778</v>
      </c>
      <c r="H64" s="5">
        <v>211488.03</v>
      </c>
    </row>
    <row r="65" spans="1:8" x14ac:dyDescent="0.3">
      <c r="A65" s="2">
        <v>201072</v>
      </c>
      <c r="B65" s="3" t="s">
        <v>656</v>
      </c>
      <c r="C65" s="3" t="s">
        <v>602</v>
      </c>
      <c r="D65" s="4">
        <v>44943</v>
      </c>
      <c r="E65" s="4">
        <v>44965</v>
      </c>
      <c r="F65" s="5">
        <v>269358.40000000002</v>
      </c>
      <c r="G65" s="5">
        <v>2246</v>
      </c>
      <c r="H65" s="5">
        <v>267112.40000000002</v>
      </c>
    </row>
    <row r="66" spans="1:8" x14ac:dyDescent="0.3">
      <c r="A66" s="2">
        <v>101738</v>
      </c>
      <c r="B66" s="3" t="s">
        <v>657</v>
      </c>
      <c r="C66" s="3" t="s">
        <v>602</v>
      </c>
      <c r="D66" s="4">
        <v>34335</v>
      </c>
      <c r="E66" s="4">
        <v>43738</v>
      </c>
      <c r="F66" s="5">
        <v>1183880.24</v>
      </c>
      <c r="G66" s="5">
        <v>597608</v>
      </c>
      <c r="H66" s="5">
        <v>586272.24</v>
      </c>
    </row>
    <row r="67" spans="1:8" x14ac:dyDescent="0.3">
      <c r="A67" s="2">
        <v>101739</v>
      </c>
      <c r="B67" s="3" t="s">
        <v>658</v>
      </c>
      <c r="C67" s="3" t="s">
        <v>602</v>
      </c>
      <c r="D67" s="4">
        <v>34335</v>
      </c>
      <c r="E67" s="4">
        <v>43738</v>
      </c>
      <c r="F67" s="5">
        <v>1183880.24</v>
      </c>
      <c r="G67" s="5">
        <v>597608</v>
      </c>
      <c r="H67" s="5">
        <v>586272.24</v>
      </c>
    </row>
    <row r="68" spans="1:8" x14ac:dyDescent="0.3">
      <c r="A68" s="2">
        <v>201082</v>
      </c>
      <c r="B68" s="3" t="s">
        <v>659</v>
      </c>
      <c r="C68" s="3" t="s">
        <v>602</v>
      </c>
      <c r="D68" s="4">
        <v>44943</v>
      </c>
      <c r="E68" s="4">
        <v>44965</v>
      </c>
      <c r="F68" s="5">
        <v>280379.03999999998</v>
      </c>
      <c r="G68" s="5">
        <v>2338</v>
      </c>
      <c r="H68" s="5">
        <v>278041.03999999998</v>
      </c>
    </row>
    <row r="69" spans="1:8" x14ac:dyDescent="0.3">
      <c r="A69" s="2">
        <v>201039</v>
      </c>
      <c r="B69" s="3" t="s">
        <v>660</v>
      </c>
      <c r="C69" s="3" t="s">
        <v>602</v>
      </c>
      <c r="D69" s="4">
        <v>44943</v>
      </c>
      <c r="E69" s="4">
        <v>44965</v>
      </c>
      <c r="F69" s="5">
        <v>282608.09999999998</v>
      </c>
      <c r="G69" s="5">
        <v>2356</v>
      </c>
      <c r="H69" s="5">
        <v>280252.09999999998</v>
      </c>
    </row>
    <row r="70" spans="1:8" x14ac:dyDescent="0.3">
      <c r="A70" s="2">
        <v>201071</v>
      </c>
      <c r="B70" s="3" t="s">
        <v>661</v>
      </c>
      <c r="C70" s="3" t="s">
        <v>602</v>
      </c>
      <c r="D70" s="4">
        <v>44943</v>
      </c>
      <c r="E70" s="4">
        <v>44965</v>
      </c>
      <c r="F70" s="5">
        <v>299503.78000000003</v>
      </c>
      <c r="G70" s="5">
        <v>2496</v>
      </c>
      <c r="H70" s="5">
        <v>297007.78000000003</v>
      </c>
    </row>
    <row r="71" spans="1:8" x14ac:dyDescent="0.3">
      <c r="A71" s="2">
        <v>201086</v>
      </c>
      <c r="B71" s="3" t="s">
        <v>662</v>
      </c>
      <c r="C71" s="3" t="s">
        <v>602</v>
      </c>
      <c r="D71" s="4">
        <v>44943</v>
      </c>
      <c r="E71" s="4">
        <v>44965</v>
      </c>
      <c r="F71" s="5">
        <v>350199.84</v>
      </c>
      <c r="G71" s="5">
        <v>2920</v>
      </c>
      <c r="H71" s="5">
        <v>347279.84</v>
      </c>
    </row>
    <row r="72" spans="1:8" x14ac:dyDescent="0.3">
      <c r="A72" s="2">
        <v>201066</v>
      </c>
      <c r="B72" s="3" t="s">
        <v>663</v>
      </c>
      <c r="C72" s="3" t="s">
        <v>602</v>
      </c>
      <c r="D72" s="4">
        <v>44943</v>
      </c>
      <c r="E72" s="4">
        <v>44965</v>
      </c>
      <c r="F72" s="5">
        <v>403224.81</v>
      </c>
      <c r="G72" s="5">
        <v>3362</v>
      </c>
      <c r="H72" s="5">
        <v>399862.81</v>
      </c>
    </row>
    <row r="73" spans="1:8" x14ac:dyDescent="0.3">
      <c r="A73" s="2">
        <v>201038</v>
      </c>
      <c r="B73" s="3" t="s">
        <v>664</v>
      </c>
      <c r="C73" s="3" t="s">
        <v>602</v>
      </c>
      <c r="D73" s="4">
        <v>44943</v>
      </c>
      <c r="E73" s="4">
        <v>44965</v>
      </c>
      <c r="F73" s="5">
        <v>446515.54</v>
      </c>
      <c r="G73" s="5">
        <v>3722</v>
      </c>
      <c r="H73" s="5">
        <v>442793.54</v>
      </c>
    </row>
    <row r="74" spans="1:8" x14ac:dyDescent="0.3">
      <c r="A74" s="2">
        <v>201046</v>
      </c>
      <c r="B74" s="3" t="s">
        <v>665</v>
      </c>
      <c r="C74" s="3" t="s">
        <v>602</v>
      </c>
      <c r="D74" s="4">
        <v>44943</v>
      </c>
      <c r="E74" s="4">
        <v>44965</v>
      </c>
      <c r="F74" s="5">
        <v>484272.71</v>
      </c>
      <c r="G74" s="5">
        <v>4036</v>
      </c>
      <c r="H74" s="5">
        <v>480236.71</v>
      </c>
    </row>
    <row r="75" spans="1:8" x14ac:dyDescent="0.3">
      <c r="A75" s="2">
        <v>201092</v>
      </c>
      <c r="B75" s="3" t="s">
        <v>666</v>
      </c>
      <c r="C75" s="3" t="s">
        <v>602</v>
      </c>
      <c r="D75" s="4">
        <v>44943</v>
      </c>
      <c r="E75" s="4">
        <v>44965</v>
      </c>
      <c r="F75" s="5">
        <v>1850950.39</v>
      </c>
      <c r="G75" s="5">
        <v>15426</v>
      </c>
      <c r="H75" s="5">
        <v>1835524.39</v>
      </c>
    </row>
    <row r="76" spans="1:8" x14ac:dyDescent="0.3">
      <c r="A76" s="2">
        <v>201084</v>
      </c>
      <c r="B76" s="3" t="s">
        <v>667</v>
      </c>
      <c r="C76" s="3" t="s">
        <v>602</v>
      </c>
      <c r="D76" s="4">
        <v>44943</v>
      </c>
      <c r="E76" s="4">
        <v>44965</v>
      </c>
      <c r="F76" s="5">
        <v>2091544.22</v>
      </c>
      <c r="G76" s="5">
        <v>17430</v>
      </c>
      <c r="H76" s="5">
        <v>2074114.22</v>
      </c>
    </row>
    <row r="77" spans="1:8" x14ac:dyDescent="0.3">
      <c r="A77" s="2">
        <v>201073</v>
      </c>
      <c r="B77" s="3" t="s">
        <v>668</v>
      </c>
      <c r="C77" s="3" t="s">
        <v>602</v>
      </c>
      <c r="D77" s="4">
        <v>44943</v>
      </c>
      <c r="E77" s="4">
        <v>44965</v>
      </c>
      <c r="F77" s="5">
        <v>4043006.68</v>
      </c>
      <c r="G77" s="5">
        <v>33692</v>
      </c>
      <c r="H77" s="5">
        <v>4009314.68</v>
      </c>
    </row>
    <row r="78" spans="1:8" x14ac:dyDescent="0.3">
      <c r="A78" s="2">
        <v>101717</v>
      </c>
      <c r="B78" s="3" t="s">
        <v>484</v>
      </c>
      <c r="C78" s="3" t="s">
        <v>602</v>
      </c>
      <c r="D78" s="4">
        <v>34335</v>
      </c>
      <c r="E78" s="4">
        <v>43738</v>
      </c>
      <c r="F78" s="5">
        <v>49603462.479999997</v>
      </c>
      <c r="G78" s="5">
        <v>12731802</v>
      </c>
      <c r="H78" s="5">
        <v>36871660.479999997</v>
      </c>
    </row>
    <row r="79" spans="1:8" x14ac:dyDescent="0.3">
      <c r="F79" s="6">
        <f>SUM(F2:F78)</f>
        <v>74471222.75999999</v>
      </c>
      <c r="G79" s="6">
        <f t="shared" ref="G79:H79" si="0">SUM(G2:G78)</f>
        <v>20029895.880000003</v>
      </c>
      <c r="H79" s="6">
        <f t="shared" si="0"/>
        <v>54441326.879999995</v>
      </c>
    </row>
  </sheetData>
  <sheetProtection algorithmName="SHA-512" hashValue="mMltvYD6w8KIVZRE5qFlcGPGEDEUFNsYWK7SROiGVZMXNctoZaG8oOSe7nekGpX+64nxuEZMSCz36iY1wuywtg==" saltValue="ADy8GGnzik9mZQGTlHydqA==" spinCount="100000" sheet="1" objects="1" scenarios="1"/>
  <pageMargins left="0.7" right="0.7" top="0.78740157499999996" bottom="0.78740157499999996" header="0.3" footer="0.3"/>
  <pageSetup paperSize="9" scale="95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FF442-B32A-48FE-91DF-5942DBC434B7}">
  <sheetPr>
    <pageSetUpPr fitToPage="1"/>
  </sheetPr>
  <dimension ref="A1:H42"/>
  <sheetViews>
    <sheetView workbookViewId="0">
      <selection sqref="A1:XFD1048576"/>
    </sheetView>
  </sheetViews>
  <sheetFormatPr defaultRowHeight="14.4" x14ac:dyDescent="0.3"/>
  <cols>
    <col min="1" max="1" width="14.33203125" bestFit="1" customWidth="1"/>
    <col min="2" max="2" width="34.5546875" bestFit="1" customWidth="1"/>
    <col min="3" max="3" width="14.6640625" bestFit="1" customWidth="1"/>
    <col min="4" max="5" width="14.33203125" bestFit="1" customWidth="1"/>
    <col min="6" max="6" width="20.21875" bestFit="1" customWidth="1"/>
    <col min="7" max="7" width="14" bestFit="1" customWidth="1"/>
    <col min="8" max="8" width="10.44140625" bestFit="1" customWidth="1"/>
  </cols>
  <sheetData>
    <row r="1" spans="1:8" ht="15" thickTop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s="2">
        <v>200902</v>
      </c>
      <c r="B2" s="3" t="s">
        <v>669</v>
      </c>
      <c r="C2" s="3" t="s">
        <v>670</v>
      </c>
      <c r="D2" s="4">
        <v>42489</v>
      </c>
      <c r="E2" s="4">
        <v>42705</v>
      </c>
      <c r="F2" s="5">
        <v>64792.84</v>
      </c>
      <c r="G2" s="5">
        <v>20520</v>
      </c>
      <c r="H2" s="5">
        <v>44272.84</v>
      </c>
    </row>
    <row r="3" spans="1:8" x14ac:dyDescent="0.3">
      <c r="A3" s="2">
        <v>200864</v>
      </c>
      <c r="B3" s="3" t="s">
        <v>238</v>
      </c>
      <c r="C3" s="3" t="s">
        <v>670</v>
      </c>
      <c r="D3" s="4">
        <v>42489</v>
      </c>
      <c r="E3" s="4">
        <v>42705</v>
      </c>
      <c r="F3" s="5">
        <v>1112.92</v>
      </c>
      <c r="G3" s="5">
        <v>152</v>
      </c>
      <c r="H3" s="5">
        <v>960.92</v>
      </c>
    </row>
    <row r="4" spans="1:8" x14ac:dyDescent="0.3">
      <c r="A4" s="2">
        <v>200899</v>
      </c>
      <c r="B4" s="3" t="s">
        <v>671</v>
      </c>
      <c r="C4" s="3" t="s">
        <v>670</v>
      </c>
      <c r="D4" s="4">
        <v>42489</v>
      </c>
      <c r="E4" s="4">
        <v>42705</v>
      </c>
      <c r="F4" s="5">
        <v>40676.04</v>
      </c>
      <c r="G4" s="5">
        <v>5168</v>
      </c>
      <c r="H4" s="5">
        <v>35508.04</v>
      </c>
    </row>
    <row r="5" spans="1:8" x14ac:dyDescent="0.3">
      <c r="A5" s="2">
        <v>200890</v>
      </c>
      <c r="B5" s="3" t="s">
        <v>672</v>
      </c>
      <c r="C5" s="3" t="s">
        <v>670</v>
      </c>
      <c r="D5" s="4">
        <v>42489</v>
      </c>
      <c r="E5" s="4">
        <v>42705</v>
      </c>
      <c r="F5" s="5">
        <v>44943.35</v>
      </c>
      <c r="G5" s="5">
        <v>14276</v>
      </c>
      <c r="H5" s="5">
        <v>30667.35</v>
      </c>
    </row>
    <row r="6" spans="1:8" x14ac:dyDescent="0.3">
      <c r="A6" s="2">
        <v>200891</v>
      </c>
      <c r="B6" s="3" t="s">
        <v>673</v>
      </c>
      <c r="C6" s="3" t="s">
        <v>670</v>
      </c>
      <c r="D6" s="4">
        <v>42489</v>
      </c>
      <c r="E6" s="4">
        <v>42705</v>
      </c>
      <c r="F6" s="5">
        <v>45407.24</v>
      </c>
      <c r="G6" s="5">
        <v>14412</v>
      </c>
      <c r="H6" s="5">
        <v>30995.24</v>
      </c>
    </row>
    <row r="7" spans="1:8" x14ac:dyDescent="0.3">
      <c r="A7" s="2">
        <v>200895</v>
      </c>
      <c r="B7" s="3" t="s">
        <v>674</v>
      </c>
      <c r="C7" s="3" t="s">
        <v>670</v>
      </c>
      <c r="D7" s="4">
        <v>42489</v>
      </c>
      <c r="E7" s="4">
        <v>42705</v>
      </c>
      <c r="F7" s="5">
        <v>46305</v>
      </c>
      <c r="G7" s="5">
        <v>36665</v>
      </c>
      <c r="H7" s="5">
        <v>9640</v>
      </c>
    </row>
    <row r="8" spans="1:8" x14ac:dyDescent="0.3">
      <c r="A8" s="2">
        <v>200887</v>
      </c>
      <c r="B8" s="3" t="s">
        <v>675</v>
      </c>
      <c r="C8" s="3" t="s">
        <v>670</v>
      </c>
      <c r="D8" s="4">
        <v>42489</v>
      </c>
      <c r="E8" s="4">
        <v>42705</v>
      </c>
      <c r="F8" s="5">
        <v>53836.56</v>
      </c>
      <c r="G8" s="5">
        <v>6840</v>
      </c>
      <c r="H8" s="5">
        <v>46996.56</v>
      </c>
    </row>
    <row r="9" spans="1:8" x14ac:dyDescent="0.3">
      <c r="A9" s="2">
        <v>200870</v>
      </c>
      <c r="B9" s="3" t="s">
        <v>676</v>
      </c>
      <c r="C9" s="3" t="s">
        <v>670</v>
      </c>
      <c r="D9" s="4">
        <v>42489</v>
      </c>
      <c r="E9" s="4">
        <v>42705</v>
      </c>
      <c r="F9" s="5">
        <v>58029.4</v>
      </c>
      <c r="G9" s="5">
        <v>18392</v>
      </c>
      <c r="H9" s="5">
        <v>39637.4</v>
      </c>
    </row>
    <row r="10" spans="1:8" x14ac:dyDescent="0.3">
      <c r="A10" s="2">
        <v>200871</v>
      </c>
      <c r="B10" s="3" t="s">
        <v>676</v>
      </c>
      <c r="C10" s="3" t="s">
        <v>670</v>
      </c>
      <c r="D10" s="4">
        <v>42489</v>
      </c>
      <c r="E10" s="4">
        <v>42705</v>
      </c>
      <c r="F10" s="5">
        <v>58029.4</v>
      </c>
      <c r="G10" s="5">
        <v>18392</v>
      </c>
      <c r="H10" s="5">
        <v>39637.4</v>
      </c>
    </row>
    <row r="11" spans="1:8" x14ac:dyDescent="0.3">
      <c r="A11" s="2">
        <v>200893</v>
      </c>
      <c r="B11" s="3" t="s">
        <v>677</v>
      </c>
      <c r="C11" s="3" t="s">
        <v>670</v>
      </c>
      <c r="D11" s="4">
        <v>42489</v>
      </c>
      <c r="E11" s="4">
        <v>42705</v>
      </c>
      <c r="F11" s="5">
        <v>59701</v>
      </c>
      <c r="G11" s="5">
        <v>47272</v>
      </c>
      <c r="H11" s="5">
        <v>12429</v>
      </c>
    </row>
    <row r="12" spans="1:8" x14ac:dyDescent="0.3">
      <c r="A12" s="2">
        <v>200894</v>
      </c>
      <c r="B12" s="3" t="s">
        <v>677</v>
      </c>
      <c r="C12" s="3" t="s">
        <v>670</v>
      </c>
      <c r="D12" s="4">
        <v>42489</v>
      </c>
      <c r="E12" s="4">
        <v>42705</v>
      </c>
      <c r="F12" s="5">
        <v>59701</v>
      </c>
      <c r="G12" s="5">
        <v>47272</v>
      </c>
      <c r="H12" s="5">
        <v>12429</v>
      </c>
    </row>
    <row r="13" spans="1:8" x14ac:dyDescent="0.3">
      <c r="A13" s="2">
        <v>200866</v>
      </c>
      <c r="B13" s="3" t="s">
        <v>678</v>
      </c>
      <c r="C13" s="3" t="s">
        <v>670</v>
      </c>
      <c r="D13" s="4">
        <v>42489</v>
      </c>
      <c r="E13" s="4">
        <v>42705</v>
      </c>
      <c r="F13" s="5">
        <v>73027</v>
      </c>
      <c r="G13" s="5">
        <v>9272</v>
      </c>
      <c r="H13" s="5">
        <v>63755</v>
      </c>
    </row>
    <row r="14" spans="1:8" x14ac:dyDescent="0.3">
      <c r="A14" s="2">
        <v>200885</v>
      </c>
      <c r="B14" s="3" t="s">
        <v>679</v>
      </c>
      <c r="C14" s="3" t="s">
        <v>670</v>
      </c>
      <c r="D14" s="4">
        <v>42489</v>
      </c>
      <c r="E14" s="4">
        <v>42705</v>
      </c>
      <c r="F14" s="5">
        <v>93728.94</v>
      </c>
      <c r="G14" s="5">
        <v>29716</v>
      </c>
      <c r="H14" s="5">
        <v>64012.94</v>
      </c>
    </row>
    <row r="15" spans="1:8" x14ac:dyDescent="0.3">
      <c r="A15" s="2">
        <v>200886</v>
      </c>
      <c r="B15" s="3" t="s">
        <v>680</v>
      </c>
      <c r="C15" s="3" t="s">
        <v>670</v>
      </c>
      <c r="D15" s="4">
        <v>42489</v>
      </c>
      <c r="E15" s="4">
        <v>42705</v>
      </c>
      <c r="F15" s="5">
        <v>93728.94</v>
      </c>
      <c r="G15" s="5">
        <v>29716</v>
      </c>
      <c r="H15" s="5">
        <v>64012.94</v>
      </c>
    </row>
    <row r="16" spans="1:8" x14ac:dyDescent="0.3">
      <c r="A16" s="2">
        <v>200863</v>
      </c>
      <c r="B16" s="3" t="s">
        <v>214</v>
      </c>
      <c r="C16" s="3" t="s">
        <v>670</v>
      </c>
      <c r="D16" s="4">
        <v>42489</v>
      </c>
      <c r="E16" s="4">
        <v>42705</v>
      </c>
      <c r="F16" s="5">
        <v>96622.18</v>
      </c>
      <c r="G16" s="5">
        <v>12259</v>
      </c>
      <c r="H16" s="5">
        <v>84363.18</v>
      </c>
    </row>
    <row r="17" spans="1:8" x14ac:dyDescent="0.3">
      <c r="A17" s="2">
        <v>200892</v>
      </c>
      <c r="B17" s="3" t="s">
        <v>681</v>
      </c>
      <c r="C17" s="3" t="s">
        <v>670</v>
      </c>
      <c r="D17" s="4">
        <v>42489</v>
      </c>
      <c r="E17" s="4">
        <v>42705</v>
      </c>
      <c r="F17" s="5">
        <v>98994.2</v>
      </c>
      <c r="G17" s="5">
        <v>12540</v>
      </c>
      <c r="H17" s="5">
        <v>86454.2</v>
      </c>
    </row>
    <row r="18" spans="1:8" x14ac:dyDescent="0.3">
      <c r="A18" s="2">
        <v>200883</v>
      </c>
      <c r="B18" s="3" t="s">
        <v>682</v>
      </c>
      <c r="C18" s="3" t="s">
        <v>670</v>
      </c>
      <c r="D18" s="4">
        <v>42489</v>
      </c>
      <c r="E18" s="4">
        <v>42705</v>
      </c>
      <c r="F18" s="5">
        <v>101921.65</v>
      </c>
      <c r="G18" s="5">
        <v>12920</v>
      </c>
      <c r="H18" s="5">
        <v>89001.65</v>
      </c>
    </row>
    <row r="19" spans="1:8" x14ac:dyDescent="0.3">
      <c r="A19" s="2">
        <v>200875</v>
      </c>
      <c r="B19" s="3" t="s">
        <v>683</v>
      </c>
      <c r="C19" s="3" t="s">
        <v>670</v>
      </c>
      <c r="D19" s="4">
        <v>42489</v>
      </c>
      <c r="E19" s="4">
        <v>42705</v>
      </c>
      <c r="F19" s="5">
        <v>103380.58</v>
      </c>
      <c r="G19" s="5">
        <v>32756</v>
      </c>
      <c r="H19" s="5">
        <v>70624.58</v>
      </c>
    </row>
    <row r="20" spans="1:8" x14ac:dyDescent="0.3">
      <c r="A20" s="2">
        <v>200868</v>
      </c>
      <c r="B20" s="3" t="s">
        <v>684</v>
      </c>
      <c r="C20" s="3" t="s">
        <v>670</v>
      </c>
      <c r="D20" s="4">
        <v>42489</v>
      </c>
      <c r="E20" s="4">
        <v>42705</v>
      </c>
      <c r="F20" s="5">
        <v>107719.15</v>
      </c>
      <c r="G20" s="5">
        <v>13680</v>
      </c>
      <c r="H20" s="5">
        <v>94039.15</v>
      </c>
    </row>
    <row r="21" spans="1:8" x14ac:dyDescent="0.3">
      <c r="A21" s="2">
        <v>200878</v>
      </c>
      <c r="B21" s="3" t="s">
        <v>685</v>
      </c>
      <c r="C21" s="3" t="s">
        <v>670</v>
      </c>
      <c r="D21" s="4">
        <v>42489</v>
      </c>
      <c r="E21" s="4">
        <v>42705</v>
      </c>
      <c r="F21" s="5">
        <v>110094.46</v>
      </c>
      <c r="G21" s="5">
        <v>34884</v>
      </c>
      <c r="H21" s="5">
        <v>75210.460000000006</v>
      </c>
    </row>
    <row r="22" spans="1:8" x14ac:dyDescent="0.3">
      <c r="A22" s="2">
        <v>200879</v>
      </c>
      <c r="B22" s="3" t="s">
        <v>685</v>
      </c>
      <c r="C22" s="3" t="s">
        <v>670</v>
      </c>
      <c r="D22" s="4">
        <v>42489</v>
      </c>
      <c r="E22" s="4">
        <v>42705</v>
      </c>
      <c r="F22" s="5">
        <v>110094.46</v>
      </c>
      <c r="G22" s="5">
        <v>34884</v>
      </c>
      <c r="H22" s="5">
        <v>75210.460000000006</v>
      </c>
    </row>
    <row r="23" spans="1:8" x14ac:dyDescent="0.3">
      <c r="A23" s="2">
        <v>200898</v>
      </c>
      <c r="B23" s="3" t="s">
        <v>686</v>
      </c>
      <c r="C23" s="3" t="s">
        <v>670</v>
      </c>
      <c r="D23" s="4">
        <v>42489</v>
      </c>
      <c r="E23" s="4">
        <v>42705</v>
      </c>
      <c r="F23" s="5">
        <v>110638.79</v>
      </c>
      <c r="G23" s="5">
        <v>14060</v>
      </c>
      <c r="H23" s="5">
        <v>96578.79</v>
      </c>
    </row>
    <row r="24" spans="1:8" x14ac:dyDescent="0.3">
      <c r="A24" s="2">
        <v>200880</v>
      </c>
      <c r="B24" s="3" t="s">
        <v>687</v>
      </c>
      <c r="C24" s="3" t="s">
        <v>670</v>
      </c>
      <c r="D24" s="4">
        <v>42489</v>
      </c>
      <c r="E24" s="4">
        <v>42705</v>
      </c>
      <c r="F24" s="5">
        <v>143043.01</v>
      </c>
      <c r="G24" s="5">
        <v>18164</v>
      </c>
      <c r="H24" s="5">
        <v>124879.01</v>
      </c>
    </row>
    <row r="25" spans="1:8" x14ac:dyDescent="0.3">
      <c r="A25" s="2">
        <v>200877</v>
      </c>
      <c r="B25" s="3" t="s">
        <v>688</v>
      </c>
      <c r="C25" s="3" t="s">
        <v>670</v>
      </c>
      <c r="D25" s="4">
        <v>42489</v>
      </c>
      <c r="E25" s="4">
        <v>42705</v>
      </c>
      <c r="F25" s="5">
        <v>150068.5</v>
      </c>
      <c r="G25" s="5">
        <v>47569</v>
      </c>
      <c r="H25" s="5">
        <v>102499.5</v>
      </c>
    </row>
    <row r="26" spans="1:8" x14ac:dyDescent="0.3">
      <c r="A26" s="2">
        <v>200900</v>
      </c>
      <c r="B26" s="3" t="s">
        <v>689</v>
      </c>
      <c r="C26" s="3" t="s">
        <v>670</v>
      </c>
      <c r="D26" s="4">
        <v>42489</v>
      </c>
      <c r="E26" s="4">
        <v>42705</v>
      </c>
      <c r="F26" s="5">
        <v>156196</v>
      </c>
      <c r="G26" s="5">
        <v>19836</v>
      </c>
      <c r="H26" s="5">
        <v>136360</v>
      </c>
    </row>
    <row r="27" spans="1:8" x14ac:dyDescent="0.3">
      <c r="A27" s="2">
        <v>200889</v>
      </c>
      <c r="B27" s="3" t="s">
        <v>690</v>
      </c>
      <c r="C27" s="3" t="s">
        <v>670</v>
      </c>
      <c r="D27" s="4">
        <v>42489</v>
      </c>
      <c r="E27" s="4">
        <v>42705</v>
      </c>
      <c r="F27" s="5">
        <v>176307.88</v>
      </c>
      <c r="G27" s="5">
        <v>22344</v>
      </c>
      <c r="H27" s="5">
        <v>153963.88</v>
      </c>
    </row>
    <row r="28" spans="1:8" x14ac:dyDescent="0.3">
      <c r="A28" s="2">
        <v>200881</v>
      </c>
      <c r="B28" s="3" t="s">
        <v>691</v>
      </c>
      <c r="C28" s="3" t="s">
        <v>670</v>
      </c>
      <c r="D28" s="4">
        <v>42489</v>
      </c>
      <c r="E28" s="4">
        <v>42705</v>
      </c>
      <c r="F28" s="5">
        <v>184806.8</v>
      </c>
      <c r="G28" s="5">
        <v>58527</v>
      </c>
      <c r="H28" s="5">
        <v>126279.8</v>
      </c>
    </row>
    <row r="29" spans="1:8" x14ac:dyDescent="0.3">
      <c r="A29" s="2">
        <v>200882</v>
      </c>
      <c r="B29" s="3" t="s">
        <v>691</v>
      </c>
      <c r="C29" s="3" t="s">
        <v>670</v>
      </c>
      <c r="D29" s="4">
        <v>42489</v>
      </c>
      <c r="E29" s="4">
        <v>42705</v>
      </c>
      <c r="F29" s="5">
        <v>184806.8</v>
      </c>
      <c r="G29" s="5">
        <v>58527</v>
      </c>
      <c r="H29" s="5">
        <v>126279.8</v>
      </c>
    </row>
    <row r="30" spans="1:8" x14ac:dyDescent="0.3">
      <c r="A30" s="2">
        <v>200865</v>
      </c>
      <c r="B30" s="3" t="s">
        <v>692</v>
      </c>
      <c r="C30" s="3" t="s">
        <v>670</v>
      </c>
      <c r="D30" s="4">
        <v>42489</v>
      </c>
      <c r="E30" s="4">
        <v>42705</v>
      </c>
      <c r="F30" s="5">
        <v>193291.16</v>
      </c>
      <c r="G30" s="5">
        <v>24548</v>
      </c>
      <c r="H30" s="5">
        <v>168743.16</v>
      </c>
    </row>
    <row r="31" spans="1:8" x14ac:dyDescent="0.3">
      <c r="A31" s="2">
        <v>200876</v>
      </c>
      <c r="B31" s="3" t="s">
        <v>693</v>
      </c>
      <c r="C31" s="3" t="s">
        <v>670</v>
      </c>
      <c r="D31" s="4">
        <v>42489</v>
      </c>
      <c r="E31" s="4">
        <v>42705</v>
      </c>
      <c r="F31" s="5">
        <v>265112.2</v>
      </c>
      <c r="G31" s="5">
        <v>33592</v>
      </c>
      <c r="H31" s="5">
        <v>231520.2</v>
      </c>
    </row>
    <row r="32" spans="1:8" x14ac:dyDescent="0.3">
      <c r="A32" s="2">
        <v>200901</v>
      </c>
      <c r="B32" s="3" t="s">
        <v>694</v>
      </c>
      <c r="C32" s="3" t="s">
        <v>670</v>
      </c>
      <c r="D32" s="4">
        <v>42489</v>
      </c>
      <c r="E32" s="4">
        <v>42705</v>
      </c>
      <c r="F32" s="5">
        <v>289262.34999999998</v>
      </c>
      <c r="G32" s="5">
        <v>36695</v>
      </c>
      <c r="H32" s="5">
        <v>252567.35</v>
      </c>
    </row>
    <row r="33" spans="1:8" x14ac:dyDescent="0.3">
      <c r="A33" s="2">
        <v>200872</v>
      </c>
      <c r="B33" s="3" t="s">
        <v>695</v>
      </c>
      <c r="C33" s="3" t="s">
        <v>670</v>
      </c>
      <c r="D33" s="4">
        <v>42489</v>
      </c>
      <c r="E33" s="4">
        <v>42705</v>
      </c>
      <c r="F33" s="5">
        <v>319493.71000000002</v>
      </c>
      <c r="G33" s="5">
        <v>40508</v>
      </c>
      <c r="H33" s="5">
        <v>278985.71000000002</v>
      </c>
    </row>
    <row r="34" spans="1:8" x14ac:dyDescent="0.3">
      <c r="A34" s="2">
        <v>200897</v>
      </c>
      <c r="B34" s="3" t="s">
        <v>696</v>
      </c>
      <c r="C34" s="3" t="s">
        <v>670</v>
      </c>
      <c r="D34" s="4">
        <v>42489</v>
      </c>
      <c r="E34" s="4">
        <v>42705</v>
      </c>
      <c r="F34" s="5">
        <v>329063</v>
      </c>
      <c r="G34" s="5">
        <v>41724</v>
      </c>
      <c r="H34" s="5">
        <v>287339</v>
      </c>
    </row>
    <row r="35" spans="1:8" x14ac:dyDescent="0.3">
      <c r="A35" s="2">
        <v>200874</v>
      </c>
      <c r="B35" s="3" t="s">
        <v>697</v>
      </c>
      <c r="C35" s="3" t="s">
        <v>670</v>
      </c>
      <c r="D35" s="4">
        <v>42489</v>
      </c>
      <c r="E35" s="4">
        <v>42705</v>
      </c>
      <c r="F35" s="5">
        <v>338008.82</v>
      </c>
      <c r="G35" s="5">
        <v>107084</v>
      </c>
      <c r="H35" s="5">
        <v>230924.82</v>
      </c>
    </row>
    <row r="36" spans="1:8" x14ac:dyDescent="0.3">
      <c r="A36" s="2">
        <v>200873</v>
      </c>
      <c r="B36" s="3" t="s">
        <v>698</v>
      </c>
      <c r="C36" s="3" t="s">
        <v>670</v>
      </c>
      <c r="D36" s="4">
        <v>42489</v>
      </c>
      <c r="E36" s="4">
        <v>42705</v>
      </c>
      <c r="F36" s="5">
        <v>383116.25</v>
      </c>
      <c r="G36" s="5">
        <v>121372</v>
      </c>
      <c r="H36" s="5">
        <v>261744.25</v>
      </c>
    </row>
    <row r="37" spans="1:8" x14ac:dyDescent="0.3">
      <c r="A37" s="2">
        <v>200896</v>
      </c>
      <c r="B37" s="3" t="s">
        <v>699</v>
      </c>
      <c r="C37" s="3" t="s">
        <v>670</v>
      </c>
      <c r="D37" s="4">
        <v>42489</v>
      </c>
      <c r="E37" s="4">
        <v>42705</v>
      </c>
      <c r="F37" s="5">
        <v>478352.35</v>
      </c>
      <c r="G37" s="5">
        <v>151501</v>
      </c>
      <c r="H37" s="5">
        <v>326851.34999999998</v>
      </c>
    </row>
    <row r="38" spans="1:8" x14ac:dyDescent="0.3">
      <c r="A38" s="2">
        <v>200888</v>
      </c>
      <c r="B38" s="3" t="s">
        <v>700</v>
      </c>
      <c r="C38" s="3" t="s">
        <v>670</v>
      </c>
      <c r="D38" s="4">
        <v>42489</v>
      </c>
      <c r="E38" s="4">
        <v>42705</v>
      </c>
      <c r="F38" s="5">
        <v>499886.82</v>
      </c>
      <c r="G38" s="5">
        <v>63384</v>
      </c>
      <c r="H38" s="5">
        <v>436502.82</v>
      </c>
    </row>
    <row r="39" spans="1:8" x14ac:dyDescent="0.3">
      <c r="A39" s="2">
        <v>200869</v>
      </c>
      <c r="B39" s="3" t="s">
        <v>398</v>
      </c>
      <c r="C39" s="3" t="s">
        <v>670</v>
      </c>
      <c r="D39" s="4">
        <v>42705</v>
      </c>
      <c r="E39" s="4">
        <v>42705</v>
      </c>
      <c r="F39" s="5">
        <v>1061511.33</v>
      </c>
      <c r="G39" s="5">
        <v>134520</v>
      </c>
      <c r="H39" s="5">
        <v>926991.33</v>
      </c>
    </row>
    <row r="40" spans="1:8" x14ac:dyDescent="0.3">
      <c r="A40" s="2">
        <v>200884</v>
      </c>
      <c r="B40" s="3" t="s">
        <v>701</v>
      </c>
      <c r="C40" s="3" t="s">
        <v>670</v>
      </c>
      <c r="D40" s="4">
        <v>42489</v>
      </c>
      <c r="E40" s="4">
        <v>42705</v>
      </c>
      <c r="F40" s="5">
        <v>1061795.6000000001</v>
      </c>
      <c r="G40" s="5">
        <v>336260</v>
      </c>
      <c r="H40" s="5">
        <v>725535.6</v>
      </c>
    </row>
    <row r="41" spans="1:8" x14ac:dyDescent="0.3">
      <c r="A41" s="2">
        <v>200862</v>
      </c>
      <c r="B41" s="3" t="s">
        <v>702</v>
      </c>
      <c r="C41" s="3" t="s">
        <v>670</v>
      </c>
      <c r="D41" s="4">
        <v>42489</v>
      </c>
      <c r="E41" s="4">
        <v>42705</v>
      </c>
      <c r="F41" s="5">
        <v>5822482.1600000001</v>
      </c>
      <c r="G41" s="5">
        <v>460320</v>
      </c>
      <c r="H41" s="5">
        <v>5362162.16</v>
      </c>
    </row>
    <row r="42" spans="1:8" x14ac:dyDescent="0.3">
      <c r="F42" s="6">
        <f>SUM(F2:F41)</f>
        <v>13669089.84</v>
      </c>
      <c r="G42" s="6">
        <f t="shared" ref="G42:H42" si="0">SUM(G2:G41)</f>
        <v>2242523</v>
      </c>
      <c r="H42" s="6">
        <f t="shared" si="0"/>
        <v>11426566.84</v>
      </c>
    </row>
  </sheetData>
  <sheetProtection algorithmName="SHA-512" hashValue="K75yg+t5JR40np+UvFsYREGJ+cliKpjyG6CVwxbg07GZZAWCOo+pn6hCxrkQ1M356Ya/N5pZ1lH2YpO26axJ4w==" saltValue="a6yFJCwXBTSnhK0+WSmzWg==" spinCount="100000" sheet="1" objects="1" scenarios="1"/>
  <pageMargins left="0.7" right="0.7" top="0.78740157499999996" bottom="0.78740157499999996" header="0.3" footer="0.3"/>
  <pageSetup paperSize="9" scale="95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8BCCD-FEAD-4A80-95E1-0D38FD45CC4F}">
  <sheetPr>
    <pageSetUpPr fitToPage="1"/>
  </sheetPr>
  <dimension ref="A1:H344"/>
  <sheetViews>
    <sheetView topLeftCell="A310" workbookViewId="0">
      <selection activeCell="A310" sqref="A1:XFD1048576"/>
    </sheetView>
  </sheetViews>
  <sheetFormatPr defaultRowHeight="14.4" x14ac:dyDescent="0.3"/>
  <cols>
    <col min="1" max="1" width="14.33203125" bestFit="1" customWidth="1"/>
    <col min="2" max="2" width="43" bestFit="1" customWidth="1"/>
    <col min="3" max="3" width="22.44140625" bestFit="1" customWidth="1"/>
    <col min="4" max="5" width="14.33203125" bestFit="1" customWidth="1"/>
    <col min="6" max="6" width="20.21875" bestFit="1" customWidth="1"/>
    <col min="7" max="7" width="14" bestFit="1" customWidth="1"/>
    <col min="8" max="8" width="12.5546875" customWidth="1"/>
  </cols>
  <sheetData>
    <row r="1" spans="1:8" ht="15" thickTop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s="2">
        <v>1034</v>
      </c>
      <c r="B2" s="3" t="s">
        <v>703</v>
      </c>
      <c r="C2" s="3" t="s">
        <v>704</v>
      </c>
      <c r="D2" s="4">
        <v>32874</v>
      </c>
      <c r="E2" s="4">
        <v>32874</v>
      </c>
      <c r="F2" s="5">
        <v>174.15</v>
      </c>
      <c r="G2" s="5">
        <v>174.15</v>
      </c>
      <c r="H2" s="5">
        <v>0</v>
      </c>
    </row>
    <row r="3" spans="1:8" x14ac:dyDescent="0.3">
      <c r="A3" s="2">
        <v>1303</v>
      </c>
      <c r="B3" s="3" t="s">
        <v>705</v>
      </c>
      <c r="C3" s="3" t="s">
        <v>704</v>
      </c>
      <c r="D3" s="4">
        <v>32874</v>
      </c>
      <c r="E3" s="4">
        <v>32874</v>
      </c>
      <c r="F3" s="5">
        <v>139.88999999999999</v>
      </c>
      <c r="G3" s="5">
        <v>139.88999999999999</v>
      </c>
      <c r="H3" s="5">
        <v>0</v>
      </c>
    </row>
    <row r="4" spans="1:8" x14ac:dyDescent="0.3">
      <c r="A4" s="2">
        <v>1352</v>
      </c>
      <c r="B4" s="3" t="s">
        <v>706</v>
      </c>
      <c r="C4" s="3" t="s">
        <v>704</v>
      </c>
      <c r="D4" s="4">
        <v>32874</v>
      </c>
      <c r="E4" s="4">
        <v>32874</v>
      </c>
      <c r="F4" s="5">
        <v>402.23</v>
      </c>
      <c r="G4" s="5">
        <v>402.23</v>
      </c>
      <c r="H4" s="5">
        <v>0</v>
      </c>
    </row>
    <row r="5" spans="1:8" x14ac:dyDescent="0.3">
      <c r="A5" s="2">
        <v>1353</v>
      </c>
      <c r="B5" s="3" t="s">
        <v>706</v>
      </c>
      <c r="C5" s="3" t="s">
        <v>704</v>
      </c>
      <c r="D5" s="4">
        <v>32874</v>
      </c>
      <c r="E5" s="4">
        <v>32874</v>
      </c>
      <c r="F5" s="5">
        <v>402.23</v>
      </c>
      <c r="G5" s="5">
        <v>402.23</v>
      </c>
      <c r="H5" s="5">
        <v>0</v>
      </c>
    </row>
    <row r="6" spans="1:8" x14ac:dyDescent="0.3">
      <c r="A6" s="2">
        <v>1354</v>
      </c>
      <c r="B6" s="3" t="s">
        <v>706</v>
      </c>
      <c r="C6" s="3" t="s">
        <v>704</v>
      </c>
      <c r="D6" s="4">
        <v>32874</v>
      </c>
      <c r="E6" s="4">
        <v>32874</v>
      </c>
      <c r="F6" s="5">
        <v>402.23</v>
      </c>
      <c r="G6" s="5">
        <v>402.23</v>
      </c>
      <c r="H6" s="5">
        <v>0</v>
      </c>
    </row>
    <row r="7" spans="1:8" x14ac:dyDescent="0.3">
      <c r="A7" s="2">
        <v>1355</v>
      </c>
      <c r="B7" s="3" t="s">
        <v>706</v>
      </c>
      <c r="C7" s="3" t="s">
        <v>704</v>
      </c>
      <c r="D7" s="4">
        <v>32874</v>
      </c>
      <c r="E7" s="4">
        <v>32874</v>
      </c>
      <c r="F7" s="5">
        <v>402.23</v>
      </c>
      <c r="G7" s="5">
        <v>402.23</v>
      </c>
      <c r="H7" s="5">
        <v>0</v>
      </c>
    </row>
    <row r="8" spans="1:8" x14ac:dyDescent="0.3">
      <c r="A8" s="2">
        <v>1423</v>
      </c>
      <c r="B8" s="3" t="s">
        <v>707</v>
      </c>
      <c r="C8" s="3" t="s">
        <v>704</v>
      </c>
      <c r="D8" s="4">
        <v>32874</v>
      </c>
      <c r="E8" s="4">
        <v>32874</v>
      </c>
      <c r="F8" s="5">
        <v>308.97000000000003</v>
      </c>
      <c r="G8" s="5">
        <v>308.97000000000003</v>
      </c>
      <c r="H8" s="5">
        <v>0</v>
      </c>
    </row>
    <row r="9" spans="1:8" x14ac:dyDescent="0.3">
      <c r="A9" s="2">
        <v>1424</v>
      </c>
      <c r="B9" s="3" t="s">
        <v>708</v>
      </c>
      <c r="C9" s="3" t="s">
        <v>704</v>
      </c>
      <c r="D9" s="4">
        <v>32874</v>
      </c>
      <c r="E9" s="4">
        <v>32874</v>
      </c>
      <c r="F9" s="5">
        <v>171.3</v>
      </c>
      <c r="G9" s="5">
        <v>171.3</v>
      </c>
      <c r="H9" s="5">
        <v>0</v>
      </c>
    </row>
    <row r="10" spans="1:8" x14ac:dyDescent="0.3">
      <c r="A10" s="2">
        <v>3041</v>
      </c>
      <c r="B10" s="3" t="s">
        <v>709</v>
      </c>
      <c r="C10" s="3" t="s">
        <v>704</v>
      </c>
      <c r="D10" s="4">
        <v>38168</v>
      </c>
      <c r="E10" s="4">
        <v>38168</v>
      </c>
      <c r="F10" s="5">
        <v>36600</v>
      </c>
      <c r="G10" s="5">
        <v>36600</v>
      </c>
      <c r="H10" s="5">
        <v>0</v>
      </c>
    </row>
    <row r="11" spans="1:8" x14ac:dyDescent="0.3">
      <c r="A11" s="2">
        <v>3043</v>
      </c>
      <c r="B11" s="3" t="s">
        <v>710</v>
      </c>
      <c r="C11" s="3" t="s">
        <v>704</v>
      </c>
      <c r="D11" s="4">
        <v>38168</v>
      </c>
      <c r="E11" s="4">
        <v>38168</v>
      </c>
      <c r="F11" s="5">
        <v>27600</v>
      </c>
      <c r="G11" s="5">
        <v>27600</v>
      </c>
      <c r="H11" s="5">
        <v>0</v>
      </c>
    </row>
    <row r="12" spans="1:8" x14ac:dyDescent="0.3">
      <c r="A12" s="2">
        <v>3048</v>
      </c>
      <c r="B12" s="3" t="s">
        <v>711</v>
      </c>
      <c r="C12" s="3" t="s">
        <v>704</v>
      </c>
      <c r="D12" s="4">
        <v>38168</v>
      </c>
      <c r="E12" s="4">
        <v>38168</v>
      </c>
      <c r="F12" s="5">
        <v>39600</v>
      </c>
      <c r="G12" s="5">
        <v>39600</v>
      </c>
      <c r="H12" s="5">
        <v>0</v>
      </c>
    </row>
    <row r="13" spans="1:8" x14ac:dyDescent="0.3">
      <c r="A13" s="2">
        <v>3049</v>
      </c>
      <c r="B13" s="3" t="s">
        <v>712</v>
      </c>
      <c r="C13" s="3" t="s">
        <v>704</v>
      </c>
      <c r="D13" s="4">
        <v>38168</v>
      </c>
      <c r="E13" s="4">
        <v>38168</v>
      </c>
      <c r="F13" s="5">
        <v>39600</v>
      </c>
      <c r="G13" s="5">
        <v>39600</v>
      </c>
      <c r="H13" s="5">
        <v>0</v>
      </c>
    </row>
    <row r="14" spans="1:8" x14ac:dyDescent="0.3">
      <c r="A14" s="2">
        <v>3055</v>
      </c>
      <c r="B14" s="3" t="s">
        <v>713</v>
      </c>
      <c r="C14" s="3" t="s">
        <v>704</v>
      </c>
      <c r="D14" s="4">
        <v>38168</v>
      </c>
      <c r="E14" s="4">
        <v>38168</v>
      </c>
      <c r="F14" s="5">
        <v>3766.6</v>
      </c>
      <c r="G14" s="5">
        <v>3766.6</v>
      </c>
      <c r="H14" s="5">
        <v>0</v>
      </c>
    </row>
    <row r="15" spans="1:8" x14ac:dyDescent="0.3">
      <c r="A15" s="2">
        <v>3056</v>
      </c>
      <c r="B15" s="3" t="s">
        <v>713</v>
      </c>
      <c r="C15" s="3" t="s">
        <v>704</v>
      </c>
      <c r="D15" s="4">
        <v>38168</v>
      </c>
      <c r="E15" s="4">
        <v>38168</v>
      </c>
      <c r="F15" s="5">
        <v>3766.7</v>
      </c>
      <c r="G15" s="5">
        <v>3766.7</v>
      </c>
      <c r="H15" s="5">
        <v>0</v>
      </c>
    </row>
    <row r="16" spans="1:8" x14ac:dyDescent="0.3">
      <c r="A16" s="2">
        <v>3057</v>
      </c>
      <c r="B16" s="3" t="s">
        <v>713</v>
      </c>
      <c r="C16" s="3" t="s">
        <v>704</v>
      </c>
      <c r="D16" s="4">
        <v>38168</v>
      </c>
      <c r="E16" s="4">
        <v>38168</v>
      </c>
      <c r="F16" s="5">
        <v>3766.7</v>
      </c>
      <c r="G16" s="5">
        <v>3766.7</v>
      </c>
      <c r="H16" s="5">
        <v>0</v>
      </c>
    </row>
    <row r="17" spans="1:8" x14ac:dyDescent="0.3">
      <c r="A17" s="2">
        <v>3058</v>
      </c>
      <c r="B17" s="3" t="s">
        <v>714</v>
      </c>
      <c r="C17" s="3" t="s">
        <v>704</v>
      </c>
      <c r="D17" s="4">
        <v>38168</v>
      </c>
      <c r="E17" s="4">
        <v>38168</v>
      </c>
      <c r="F17" s="5">
        <v>24000</v>
      </c>
      <c r="G17" s="5">
        <v>24000</v>
      </c>
      <c r="H17" s="5">
        <v>0</v>
      </c>
    </row>
    <row r="18" spans="1:8" x14ac:dyDescent="0.3">
      <c r="A18" s="2">
        <v>3059</v>
      </c>
      <c r="B18" s="3" t="s">
        <v>715</v>
      </c>
      <c r="C18" s="3" t="s">
        <v>704</v>
      </c>
      <c r="D18" s="4">
        <v>38168</v>
      </c>
      <c r="E18" s="4">
        <v>38168</v>
      </c>
      <c r="F18" s="5">
        <v>24000</v>
      </c>
      <c r="G18" s="5">
        <v>24000</v>
      </c>
      <c r="H18" s="5">
        <v>0</v>
      </c>
    </row>
    <row r="19" spans="1:8" x14ac:dyDescent="0.3">
      <c r="A19" s="2">
        <v>3061</v>
      </c>
      <c r="B19" s="3" t="s">
        <v>716</v>
      </c>
      <c r="C19" s="3" t="s">
        <v>704</v>
      </c>
      <c r="D19" s="4">
        <v>38168</v>
      </c>
      <c r="E19" s="4">
        <v>38168</v>
      </c>
      <c r="F19" s="5">
        <v>9100</v>
      </c>
      <c r="G19" s="5">
        <v>9100</v>
      </c>
      <c r="H19" s="5">
        <v>0</v>
      </c>
    </row>
    <row r="20" spans="1:8" x14ac:dyDescent="0.3">
      <c r="A20" s="2">
        <v>3062</v>
      </c>
      <c r="B20" s="3" t="s">
        <v>716</v>
      </c>
      <c r="C20" s="3" t="s">
        <v>704</v>
      </c>
      <c r="D20" s="4">
        <v>38168</v>
      </c>
      <c r="E20" s="4">
        <v>38168</v>
      </c>
      <c r="F20" s="5">
        <v>9100</v>
      </c>
      <c r="G20" s="5">
        <v>9100</v>
      </c>
      <c r="H20" s="5">
        <v>0</v>
      </c>
    </row>
    <row r="21" spans="1:8" x14ac:dyDescent="0.3">
      <c r="A21" s="2">
        <v>3064</v>
      </c>
      <c r="B21" s="3" t="s">
        <v>717</v>
      </c>
      <c r="C21" s="3" t="s">
        <v>704</v>
      </c>
      <c r="D21" s="4">
        <v>38168</v>
      </c>
      <c r="E21" s="4">
        <v>38168</v>
      </c>
      <c r="F21" s="5">
        <v>11900</v>
      </c>
      <c r="G21" s="5">
        <v>11900</v>
      </c>
      <c r="H21" s="5">
        <v>0</v>
      </c>
    </row>
    <row r="22" spans="1:8" x14ac:dyDescent="0.3">
      <c r="A22" s="2">
        <v>3065</v>
      </c>
      <c r="B22" s="3" t="s">
        <v>718</v>
      </c>
      <c r="C22" s="3" t="s">
        <v>704</v>
      </c>
      <c r="D22" s="4">
        <v>38168</v>
      </c>
      <c r="E22" s="4">
        <v>38168</v>
      </c>
      <c r="F22" s="5">
        <v>15348</v>
      </c>
      <c r="G22" s="5">
        <v>15348</v>
      </c>
      <c r="H22" s="5">
        <v>0</v>
      </c>
    </row>
    <row r="23" spans="1:8" x14ac:dyDescent="0.3">
      <c r="A23" s="2">
        <v>3066</v>
      </c>
      <c r="B23" s="3" t="s">
        <v>719</v>
      </c>
      <c r="C23" s="3" t="s">
        <v>704</v>
      </c>
      <c r="D23" s="4">
        <v>38168</v>
      </c>
      <c r="E23" s="4">
        <v>38168</v>
      </c>
      <c r="F23" s="5">
        <v>20450</v>
      </c>
      <c r="G23" s="5">
        <v>20450</v>
      </c>
      <c r="H23" s="5">
        <v>0</v>
      </c>
    </row>
    <row r="24" spans="1:8" x14ac:dyDescent="0.3">
      <c r="A24" s="2">
        <v>3067</v>
      </c>
      <c r="B24" s="3" t="s">
        <v>719</v>
      </c>
      <c r="C24" s="3" t="s">
        <v>704</v>
      </c>
      <c r="D24" s="4">
        <v>38168</v>
      </c>
      <c r="E24" s="4">
        <v>38168</v>
      </c>
      <c r="F24" s="5">
        <v>20450</v>
      </c>
      <c r="G24" s="5">
        <v>20450</v>
      </c>
      <c r="H24" s="5">
        <v>0</v>
      </c>
    </row>
    <row r="25" spans="1:8" x14ac:dyDescent="0.3">
      <c r="A25" s="2">
        <v>3068</v>
      </c>
      <c r="B25" s="3" t="s">
        <v>720</v>
      </c>
      <c r="C25" s="3" t="s">
        <v>704</v>
      </c>
      <c r="D25" s="4">
        <v>38168</v>
      </c>
      <c r="E25" s="4">
        <v>38168</v>
      </c>
      <c r="F25" s="5">
        <v>24600</v>
      </c>
      <c r="G25" s="5">
        <v>24600</v>
      </c>
      <c r="H25" s="5">
        <v>0</v>
      </c>
    </row>
    <row r="26" spans="1:8" x14ac:dyDescent="0.3">
      <c r="A26" s="2">
        <v>3069</v>
      </c>
      <c r="B26" s="3" t="s">
        <v>721</v>
      </c>
      <c r="C26" s="3" t="s">
        <v>704</v>
      </c>
      <c r="D26" s="4">
        <v>38168</v>
      </c>
      <c r="E26" s="4">
        <v>38168</v>
      </c>
      <c r="F26" s="5">
        <v>22700</v>
      </c>
      <c r="G26" s="5">
        <v>22700</v>
      </c>
      <c r="H26" s="5">
        <v>0</v>
      </c>
    </row>
    <row r="27" spans="1:8" x14ac:dyDescent="0.3">
      <c r="A27" s="2">
        <v>3070</v>
      </c>
      <c r="B27" s="3" t="s">
        <v>722</v>
      </c>
      <c r="C27" s="3" t="s">
        <v>704</v>
      </c>
      <c r="D27" s="4">
        <v>38168</v>
      </c>
      <c r="E27" s="4">
        <v>38168</v>
      </c>
      <c r="F27" s="5">
        <v>26500</v>
      </c>
      <c r="G27" s="5">
        <v>26500</v>
      </c>
      <c r="H27" s="5">
        <v>0</v>
      </c>
    </row>
    <row r="28" spans="1:8" x14ac:dyDescent="0.3">
      <c r="A28" s="2">
        <v>3081</v>
      </c>
      <c r="B28" s="3" t="s">
        <v>723</v>
      </c>
      <c r="C28" s="3" t="s">
        <v>704</v>
      </c>
      <c r="D28" s="4">
        <v>38168</v>
      </c>
      <c r="E28" s="4">
        <v>38168</v>
      </c>
      <c r="F28" s="5">
        <v>26100</v>
      </c>
      <c r="G28" s="5">
        <v>26100</v>
      </c>
      <c r="H28" s="5">
        <v>0</v>
      </c>
    </row>
    <row r="29" spans="1:8" x14ac:dyDescent="0.3">
      <c r="A29" s="2">
        <v>3082</v>
      </c>
      <c r="B29" s="3" t="s">
        <v>723</v>
      </c>
      <c r="C29" s="3" t="s">
        <v>704</v>
      </c>
      <c r="D29" s="4">
        <v>38168</v>
      </c>
      <c r="E29" s="4">
        <v>38168</v>
      </c>
      <c r="F29" s="5">
        <v>26100</v>
      </c>
      <c r="G29" s="5">
        <v>26100</v>
      </c>
      <c r="H29" s="5">
        <v>0</v>
      </c>
    </row>
    <row r="30" spans="1:8" x14ac:dyDescent="0.3">
      <c r="A30" s="2">
        <v>3083</v>
      </c>
      <c r="B30" s="3" t="s">
        <v>723</v>
      </c>
      <c r="C30" s="3" t="s">
        <v>704</v>
      </c>
      <c r="D30" s="4">
        <v>38168</v>
      </c>
      <c r="E30" s="4">
        <v>38168</v>
      </c>
      <c r="F30" s="5">
        <v>26100</v>
      </c>
      <c r="G30" s="5">
        <v>26100</v>
      </c>
      <c r="H30" s="5">
        <v>0</v>
      </c>
    </row>
    <row r="31" spans="1:8" x14ac:dyDescent="0.3">
      <c r="A31" s="2">
        <v>3084</v>
      </c>
      <c r="B31" s="3" t="s">
        <v>723</v>
      </c>
      <c r="C31" s="3" t="s">
        <v>704</v>
      </c>
      <c r="D31" s="4">
        <v>38168</v>
      </c>
      <c r="E31" s="4">
        <v>38168</v>
      </c>
      <c r="F31" s="5">
        <v>26100</v>
      </c>
      <c r="G31" s="5">
        <v>26100</v>
      </c>
      <c r="H31" s="5">
        <v>0</v>
      </c>
    </row>
    <row r="32" spans="1:8" x14ac:dyDescent="0.3">
      <c r="A32" s="2">
        <v>3087</v>
      </c>
      <c r="B32" s="3" t="s">
        <v>724</v>
      </c>
      <c r="C32" s="3" t="s">
        <v>704</v>
      </c>
      <c r="D32" s="4">
        <v>38168</v>
      </c>
      <c r="E32" s="4">
        <v>38168</v>
      </c>
      <c r="F32" s="5">
        <v>10500</v>
      </c>
      <c r="G32" s="5">
        <v>10500</v>
      </c>
      <c r="H32" s="5">
        <v>0</v>
      </c>
    </row>
    <row r="33" spans="1:8" x14ac:dyDescent="0.3">
      <c r="A33" s="2">
        <v>3088</v>
      </c>
      <c r="B33" s="3" t="s">
        <v>725</v>
      </c>
      <c r="C33" s="3" t="s">
        <v>704</v>
      </c>
      <c r="D33" s="4">
        <v>38168</v>
      </c>
      <c r="E33" s="4">
        <v>38168</v>
      </c>
      <c r="F33" s="5">
        <v>10500</v>
      </c>
      <c r="G33" s="5">
        <v>10500</v>
      </c>
      <c r="H33" s="5">
        <v>0</v>
      </c>
    </row>
    <row r="34" spans="1:8" x14ac:dyDescent="0.3">
      <c r="A34" s="2">
        <v>3089</v>
      </c>
      <c r="B34" s="3" t="s">
        <v>724</v>
      </c>
      <c r="C34" s="3" t="s">
        <v>704</v>
      </c>
      <c r="D34" s="4">
        <v>38168</v>
      </c>
      <c r="E34" s="4">
        <v>38168</v>
      </c>
      <c r="F34" s="5">
        <v>10500</v>
      </c>
      <c r="G34" s="5">
        <v>10500</v>
      </c>
      <c r="H34" s="5">
        <v>0</v>
      </c>
    </row>
    <row r="35" spans="1:8" x14ac:dyDescent="0.3">
      <c r="A35" s="2">
        <v>3090</v>
      </c>
      <c r="B35" s="3" t="s">
        <v>724</v>
      </c>
      <c r="C35" s="3" t="s">
        <v>704</v>
      </c>
      <c r="D35" s="4">
        <v>38168</v>
      </c>
      <c r="E35" s="4">
        <v>38168</v>
      </c>
      <c r="F35" s="5">
        <v>10500</v>
      </c>
      <c r="G35" s="5">
        <v>10500</v>
      </c>
      <c r="H35" s="5">
        <v>0</v>
      </c>
    </row>
    <row r="36" spans="1:8" x14ac:dyDescent="0.3">
      <c r="A36" s="2">
        <v>3091</v>
      </c>
      <c r="B36" s="3" t="s">
        <v>726</v>
      </c>
      <c r="C36" s="3" t="s">
        <v>704</v>
      </c>
      <c r="D36" s="4">
        <v>38168</v>
      </c>
      <c r="E36" s="4">
        <v>38168</v>
      </c>
      <c r="F36" s="5">
        <v>7184.6</v>
      </c>
      <c r="G36" s="5">
        <v>7184.6</v>
      </c>
      <c r="H36" s="5">
        <v>0</v>
      </c>
    </row>
    <row r="37" spans="1:8" x14ac:dyDescent="0.3">
      <c r="A37" s="2">
        <v>3092</v>
      </c>
      <c r="B37" s="3" t="s">
        <v>726</v>
      </c>
      <c r="C37" s="3" t="s">
        <v>704</v>
      </c>
      <c r="D37" s="4">
        <v>38168</v>
      </c>
      <c r="E37" s="4">
        <v>38168</v>
      </c>
      <c r="F37" s="5">
        <v>7184.6</v>
      </c>
      <c r="G37" s="5">
        <v>7184.6</v>
      </c>
      <c r="H37" s="5">
        <v>0</v>
      </c>
    </row>
    <row r="38" spans="1:8" x14ac:dyDescent="0.3">
      <c r="A38" s="2">
        <v>3093</v>
      </c>
      <c r="B38" s="3" t="s">
        <v>726</v>
      </c>
      <c r="C38" s="3" t="s">
        <v>704</v>
      </c>
      <c r="D38" s="4">
        <v>38168</v>
      </c>
      <c r="E38" s="4">
        <v>38168</v>
      </c>
      <c r="F38" s="5">
        <v>7184.6</v>
      </c>
      <c r="G38" s="5">
        <v>7184.6</v>
      </c>
      <c r="H38" s="5">
        <v>0</v>
      </c>
    </row>
    <row r="39" spans="1:8" x14ac:dyDescent="0.3">
      <c r="A39" s="2">
        <v>3094</v>
      </c>
      <c r="B39" s="3" t="s">
        <v>726</v>
      </c>
      <c r="C39" s="3" t="s">
        <v>704</v>
      </c>
      <c r="D39" s="4">
        <v>38168</v>
      </c>
      <c r="E39" s="4">
        <v>38168</v>
      </c>
      <c r="F39" s="5">
        <v>7184.6</v>
      </c>
      <c r="G39" s="5">
        <v>7184.6</v>
      </c>
      <c r="H39" s="5">
        <v>0</v>
      </c>
    </row>
    <row r="40" spans="1:8" x14ac:dyDescent="0.3">
      <c r="A40" s="2">
        <v>3095</v>
      </c>
      <c r="B40" s="3" t="s">
        <v>726</v>
      </c>
      <c r="C40" s="3" t="s">
        <v>704</v>
      </c>
      <c r="D40" s="4">
        <v>38168</v>
      </c>
      <c r="E40" s="4">
        <v>38168</v>
      </c>
      <c r="F40" s="5">
        <v>7184.6</v>
      </c>
      <c r="G40" s="5">
        <v>7184.6</v>
      </c>
      <c r="H40" s="5">
        <v>0</v>
      </c>
    </row>
    <row r="41" spans="1:8" x14ac:dyDescent="0.3">
      <c r="A41" s="2">
        <v>3096</v>
      </c>
      <c r="B41" s="3" t="s">
        <v>727</v>
      </c>
      <c r="C41" s="3" t="s">
        <v>704</v>
      </c>
      <c r="D41" s="4">
        <v>38168</v>
      </c>
      <c r="E41" s="4">
        <v>38168</v>
      </c>
      <c r="F41" s="5">
        <v>7184.6</v>
      </c>
      <c r="G41" s="5">
        <v>7184.6</v>
      </c>
      <c r="H41" s="5">
        <v>0</v>
      </c>
    </row>
    <row r="42" spans="1:8" x14ac:dyDescent="0.3">
      <c r="A42" s="2">
        <v>3097</v>
      </c>
      <c r="B42" s="3" t="s">
        <v>726</v>
      </c>
      <c r="C42" s="3" t="s">
        <v>704</v>
      </c>
      <c r="D42" s="4">
        <v>38168</v>
      </c>
      <c r="E42" s="4">
        <v>38168</v>
      </c>
      <c r="F42" s="5">
        <v>7184.6</v>
      </c>
      <c r="G42" s="5">
        <v>7184.6</v>
      </c>
      <c r="H42" s="5">
        <v>0</v>
      </c>
    </row>
    <row r="43" spans="1:8" x14ac:dyDescent="0.3">
      <c r="A43" s="2">
        <v>3098</v>
      </c>
      <c r="B43" s="3" t="s">
        <v>726</v>
      </c>
      <c r="C43" s="3" t="s">
        <v>704</v>
      </c>
      <c r="D43" s="4">
        <v>38168</v>
      </c>
      <c r="E43" s="4">
        <v>38168</v>
      </c>
      <c r="F43" s="5">
        <v>7184.6</v>
      </c>
      <c r="G43" s="5">
        <v>7184.6</v>
      </c>
      <c r="H43" s="5">
        <v>0</v>
      </c>
    </row>
    <row r="44" spans="1:8" x14ac:dyDescent="0.3">
      <c r="A44" s="2">
        <v>3099</v>
      </c>
      <c r="B44" s="3" t="s">
        <v>728</v>
      </c>
      <c r="C44" s="3" t="s">
        <v>704</v>
      </c>
      <c r="D44" s="4">
        <v>38168</v>
      </c>
      <c r="E44" s="4">
        <v>38168</v>
      </c>
      <c r="F44" s="5">
        <v>7184.6</v>
      </c>
      <c r="G44" s="5">
        <v>7184.6</v>
      </c>
      <c r="H44" s="5">
        <v>0</v>
      </c>
    </row>
    <row r="45" spans="1:8" x14ac:dyDescent="0.3">
      <c r="A45" s="2">
        <v>3100</v>
      </c>
      <c r="B45" s="3" t="s">
        <v>726</v>
      </c>
      <c r="C45" s="3" t="s">
        <v>704</v>
      </c>
      <c r="D45" s="4">
        <v>38168</v>
      </c>
      <c r="E45" s="4">
        <v>38168</v>
      </c>
      <c r="F45" s="5">
        <v>7184.6</v>
      </c>
      <c r="G45" s="5">
        <v>7184.6</v>
      </c>
      <c r="H45" s="5">
        <v>0</v>
      </c>
    </row>
    <row r="46" spans="1:8" x14ac:dyDescent="0.3">
      <c r="A46" s="2">
        <v>3101</v>
      </c>
      <c r="B46" s="3" t="s">
        <v>726</v>
      </c>
      <c r="C46" s="3" t="s">
        <v>704</v>
      </c>
      <c r="D46" s="4">
        <v>38168</v>
      </c>
      <c r="E46" s="4">
        <v>38168</v>
      </c>
      <c r="F46" s="5">
        <v>7184.6</v>
      </c>
      <c r="G46" s="5">
        <v>7184.6</v>
      </c>
      <c r="H46" s="5">
        <v>0</v>
      </c>
    </row>
    <row r="47" spans="1:8" x14ac:dyDescent="0.3">
      <c r="A47" s="2">
        <v>3102</v>
      </c>
      <c r="B47" s="3" t="s">
        <v>726</v>
      </c>
      <c r="C47" s="3" t="s">
        <v>704</v>
      </c>
      <c r="D47" s="4">
        <v>38168</v>
      </c>
      <c r="E47" s="4">
        <v>38168</v>
      </c>
      <c r="F47" s="5">
        <v>7184.6</v>
      </c>
      <c r="G47" s="5">
        <v>7184.6</v>
      </c>
      <c r="H47" s="5">
        <v>0</v>
      </c>
    </row>
    <row r="48" spans="1:8" x14ac:dyDescent="0.3">
      <c r="A48" s="2">
        <v>3103</v>
      </c>
      <c r="B48" s="3" t="s">
        <v>726</v>
      </c>
      <c r="C48" s="3" t="s">
        <v>704</v>
      </c>
      <c r="D48" s="4">
        <v>38168</v>
      </c>
      <c r="E48" s="4">
        <v>38168</v>
      </c>
      <c r="F48" s="5">
        <v>7184.7</v>
      </c>
      <c r="G48" s="5">
        <v>7184.7</v>
      </c>
      <c r="H48" s="5">
        <v>0</v>
      </c>
    </row>
    <row r="49" spans="1:8" x14ac:dyDescent="0.3">
      <c r="A49" s="2">
        <v>3104</v>
      </c>
      <c r="B49" s="3" t="s">
        <v>729</v>
      </c>
      <c r="C49" s="3" t="s">
        <v>704</v>
      </c>
      <c r="D49" s="4">
        <v>38168</v>
      </c>
      <c r="E49" s="4">
        <v>38168</v>
      </c>
      <c r="F49" s="5">
        <v>4760</v>
      </c>
      <c r="G49" s="5">
        <v>4760</v>
      </c>
      <c r="H49" s="5">
        <v>0</v>
      </c>
    </row>
    <row r="50" spans="1:8" x14ac:dyDescent="0.3">
      <c r="A50" s="2">
        <v>3105</v>
      </c>
      <c r="B50" s="3" t="s">
        <v>729</v>
      </c>
      <c r="C50" s="3" t="s">
        <v>704</v>
      </c>
      <c r="D50" s="4">
        <v>38168</v>
      </c>
      <c r="E50" s="4">
        <v>38168</v>
      </c>
      <c r="F50" s="5">
        <v>4761</v>
      </c>
      <c r="G50" s="5">
        <v>4761</v>
      </c>
      <c r="H50" s="5">
        <v>0</v>
      </c>
    </row>
    <row r="51" spans="1:8" x14ac:dyDescent="0.3">
      <c r="A51" s="2">
        <v>3106</v>
      </c>
      <c r="B51" s="3" t="s">
        <v>729</v>
      </c>
      <c r="C51" s="3" t="s">
        <v>704</v>
      </c>
      <c r="D51" s="4">
        <v>38168</v>
      </c>
      <c r="E51" s="4">
        <v>38168</v>
      </c>
      <c r="F51" s="5">
        <v>4761</v>
      </c>
      <c r="G51" s="5">
        <v>4761</v>
      </c>
      <c r="H51" s="5">
        <v>0</v>
      </c>
    </row>
    <row r="52" spans="1:8" x14ac:dyDescent="0.3">
      <c r="A52" s="2">
        <v>3107</v>
      </c>
      <c r="B52" s="3" t="s">
        <v>730</v>
      </c>
      <c r="C52" s="3" t="s">
        <v>704</v>
      </c>
      <c r="D52" s="4">
        <v>38168</v>
      </c>
      <c r="E52" s="4">
        <v>38168</v>
      </c>
      <c r="F52" s="5">
        <v>4761</v>
      </c>
      <c r="G52" s="5">
        <v>4761</v>
      </c>
      <c r="H52" s="5">
        <v>0</v>
      </c>
    </row>
    <row r="53" spans="1:8" x14ac:dyDescent="0.3">
      <c r="A53" s="2">
        <v>3108</v>
      </c>
      <c r="B53" s="3" t="s">
        <v>729</v>
      </c>
      <c r="C53" s="3" t="s">
        <v>704</v>
      </c>
      <c r="D53" s="4">
        <v>38168</v>
      </c>
      <c r="E53" s="4">
        <v>38168</v>
      </c>
      <c r="F53" s="5">
        <v>4761</v>
      </c>
      <c r="G53" s="5">
        <v>4761</v>
      </c>
      <c r="H53" s="5">
        <v>0</v>
      </c>
    </row>
    <row r="54" spans="1:8" x14ac:dyDescent="0.3">
      <c r="A54" s="2">
        <v>3109</v>
      </c>
      <c r="B54" s="3" t="s">
        <v>729</v>
      </c>
      <c r="C54" s="3" t="s">
        <v>704</v>
      </c>
      <c r="D54" s="4">
        <v>38168</v>
      </c>
      <c r="E54" s="4">
        <v>38168</v>
      </c>
      <c r="F54" s="5">
        <v>4761</v>
      </c>
      <c r="G54" s="5">
        <v>4761</v>
      </c>
      <c r="H54" s="5">
        <v>0</v>
      </c>
    </row>
    <row r="55" spans="1:8" x14ac:dyDescent="0.3">
      <c r="A55" s="2">
        <v>3110</v>
      </c>
      <c r="B55" s="3" t="s">
        <v>729</v>
      </c>
      <c r="C55" s="3" t="s">
        <v>704</v>
      </c>
      <c r="D55" s="4">
        <v>38168</v>
      </c>
      <c r="E55" s="4">
        <v>38168</v>
      </c>
      <c r="F55" s="5">
        <v>4761</v>
      </c>
      <c r="G55" s="5">
        <v>4761</v>
      </c>
      <c r="H55" s="5">
        <v>0</v>
      </c>
    </row>
    <row r="56" spans="1:8" x14ac:dyDescent="0.3">
      <c r="A56" s="2">
        <v>3111</v>
      </c>
      <c r="B56" s="3" t="s">
        <v>729</v>
      </c>
      <c r="C56" s="3" t="s">
        <v>704</v>
      </c>
      <c r="D56" s="4">
        <v>38168</v>
      </c>
      <c r="E56" s="4">
        <v>38168</v>
      </c>
      <c r="F56" s="5">
        <v>4761</v>
      </c>
      <c r="G56" s="5">
        <v>4761</v>
      </c>
      <c r="H56" s="5">
        <v>0</v>
      </c>
    </row>
    <row r="57" spans="1:8" x14ac:dyDescent="0.3">
      <c r="A57" s="2">
        <v>3112</v>
      </c>
      <c r="B57" s="3" t="s">
        <v>729</v>
      </c>
      <c r="C57" s="3" t="s">
        <v>704</v>
      </c>
      <c r="D57" s="4">
        <v>38168</v>
      </c>
      <c r="E57" s="4">
        <v>38168</v>
      </c>
      <c r="F57" s="5">
        <v>4761</v>
      </c>
      <c r="G57" s="5">
        <v>4761</v>
      </c>
      <c r="H57" s="5">
        <v>0</v>
      </c>
    </row>
    <row r="58" spans="1:8" x14ac:dyDescent="0.3">
      <c r="A58" s="2">
        <v>3113</v>
      </c>
      <c r="B58" s="3" t="s">
        <v>729</v>
      </c>
      <c r="C58" s="3" t="s">
        <v>704</v>
      </c>
      <c r="D58" s="4">
        <v>38168</v>
      </c>
      <c r="E58" s="4">
        <v>38168</v>
      </c>
      <c r="F58" s="5">
        <v>4761</v>
      </c>
      <c r="G58" s="5">
        <v>4761</v>
      </c>
      <c r="H58" s="5">
        <v>0</v>
      </c>
    </row>
    <row r="59" spans="1:8" x14ac:dyDescent="0.3">
      <c r="A59" s="2">
        <v>3114</v>
      </c>
      <c r="B59" s="3" t="s">
        <v>730</v>
      </c>
      <c r="C59" s="3" t="s">
        <v>704</v>
      </c>
      <c r="D59" s="4">
        <v>38168</v>
      </c>
      <c r="E59" s="4">
        <v>38168</v>
      </c>
      <c r="F59" s="5">
        <v>4761</v>
      </c>
      <c r="G59" s="5">
        <v>4761</v>
      </c>
      <c r="H59" s="5">
        <v>0</v>
      </c>
    </row>
    <row r="60" spans="1:8" x14ac:dyDescent="0.3">
      <c r="A60" s="2">
        <v>3115</v>
      </c>
      <c r="B60" s="3" t="s">
        <v>731</v>
      </c>
      <c r="C60" s="3" t="s">
        <v>704</v>
      </c>
      <c r="D60" s="4">
        <v>38168</v>
      </c>
      <c r="E60" s="4">
        <v>38168</v>
      </c>
      <c r="F60" s="5">
        <v>11082</v>
      </c>
      <c r="G60" s="5">
        <v>11082</v>
      </c>
      <c r="H60" s="5">
        <v>0</v>
      </c>
    </row>
    <row r="61" spans="1:8" x14ac:dyDescent="0.3">
      <c r="A61" s="2">
        <v>3116</v>
      </c>
      <c r="B61" s="3" t="s">
        <v>731</v>
      </c>
      <c r="C61" s="3" t="s">
        <v>704</v>
      </c>
      <c r="D61" s="4">
        <v>38168</v>
      </c>
      <c r="E61" s="4">
        <v>38168</v>
      </c>
      <c r="F61" s="5">
        <v>11082</v>
      </c>
      <c r="G61" s="5">
        <v>11082</v>
      </c>
      <c r="H61" s="5">
        <v>0</v>
      </c>
    </row>
    <row r="62" spans="1:8" x14ac:dyDescent="0.3">
      <c r="A62" s="2">
        <v>3117</v>
      </c>
      <c r="B62" s="3" t="s">
        <v>731</v>
      </c>
      <c r="C62" s="3" t="s">
        <v>704</v>
      </c>
      <c r="D62" s="4">
        <v>38168</v>
      </c>
      <c r="E62" s="4">
        <v>38168</v>
      </c>
      <c r="F62" s="5">
        <v>11082</v>
      </c>
      <c r="G62" s="5">
        <v>11082</v>
      </c>
      <c r="H62" s="5">
        <v>0</v>
      </c>
    </row>
    <row r="63" spans="1:8" x14ac:dyDescent="0.3">
      <c r="A63" s="2">
        <v>3118</v>
      </c>
      <c r="B63" s="3" t="s">
        <v>731</v>
      </c>
      <c r="C63" s="3" t="s">
        <v>704</v>
      </c>
      <c r="D63" s="4">
        <v>38168</v>
      </c>
      <c r="E63" s="4">
        <v>38168</v>
      </c>
      <c r="F63" s="5">
        <v>11082</v>
      </c>
      <c r="G63" s="5">
        <v>11082</v>
      </c>
      <c r="H63" s="5">
        <v>0</v>
      </c>
    </row>
    <row r="64" spans="1:8" x14ac:dyDescent="0.3">
      <c r="A64" s="2">
        <v>3119</v>
      </c>
      <c r="B64" s="3" t="s">
        <v>731</v>
      </c>
      <c r="C64" s="3" t="s">
        <v>704</v>
      </c>
      <c r="D64" s="4">
        <v>38168</v>
      </c>
      <c r="E64" s="4">
        <v>38168</v>
      </c>
      <c r="F64" s="5">
        <v>11082</v>
      </c>
      <c r="G64" s="5">
        <v>11082</v>
      </c>
      <c r="H64" s="5">
        <v>0</v>
      </c>
    </row>
    <row r="65" spans="1:8" x14ac:dyDescent="0.3">
      <c r="A65" s="2">
        <v>3120</v>
      </c>
      <c r="B65" s="3" t="s">
        <v>731</v>
      </c>
      <c r="C65" s="3" t="s">
        <v>704</v>
      </c>
      <c r="D65" s="4">
        <v>38168</v>
      </c>
      <c r="E65" s="4">
        <v>38168</v>
      </c>
      <c r="F65" s="5">
        <v>11082</v>
      </c>
      <c r="G65" s="5">
        <v>11082</v>
      </c>
      <c r="H65" s="5">
        <v>0</v>
      </c>
    </row>
    <row r="66" spans="1:8" x14ac:dyDescent="0.3">
      <c r="A66" s="2">
        <v>3121</v>
      </c>
      <c r="B66" s="3" t="s">
        <v>732</v>
      </c>
      <c r="C66" s="3" t="s">
        <v>704</v>
      </c>
      <c r="D66" s="4">
        <v>38168</v>
      </c>
      <c r="E66" s="4">
        <v>38168</v>
      </c>
      <c r="F66" s="5">
        <v>11082</v>
      </c>
      <c r="G66" s="5">
        <v>11082</v>
      </c>
      <c r="H66" s="5">
        <v>0</v>
      </c>
    </row>
    <row r="67" spans="1:8" x14ac:dyDescent="0.3">
      <c r="A67" s="2">
        <v>3122</v>
      </c>
      <c r="B67" s="3" t="s">
        <v>731</v>
      </c>
      <c r="C67" s="3" t="s">
        <v>704</v>
      </c>
      <c r="D67" s="4">
        <v>38168</v>
      </c>
      <c r="E67" s="4">
        <v>38168</v>
      </c>
      <c r="F67" s="5">
        <v>11083</v>
      </c>
      <c r="G67" s="5">
        <v>11083</v>
      </c>
      <c r="H67" s="5">
        <v>0</v>
      </c>
    </row>
    <row r="68" spans="1:8" x14ac:dyDescent="0.3">
      <c r="A68" s="2">
        <v>3123</v>
      </c>
      <c r="B68" s="3" t="s">
        <v>731</v>
      </c>
      <c r="C68" s="3" t="s">
        <v>704</v>
      </c>
      <c r="D68" s="4">
        <v>38168</v>
      </c>
      <c r="E68" s="4">
        <v>38168</v>
      </c>
      <c r="F68" s="5">
        <v>11083</v>
      </c>
      <c r="G68" s="5">
        <v>11083</v>
      </c>
      <c r="H68" s="5">
        <v>0</v>
      </c>
    </row>
    <row r="69" spans="1:8" x14ac:dyDescent="0.3">
      <c r="A69" s="2">
        <v>3140</v>
      </c>
      <c r="B69" s="3" t="s">
        <v>733</v>
      </c>
      <c r="C69" s="3" t="s">
        <v>704</v>
      </c>
      <c r="D69" s="4">
        <v>38168</v>
      </c>
      <c r="E69" s="4">
        <v>38168</v>
      </c>
      <c r="F69" s="5">
        <v>17100</v>
      </c>
      <c r="G69" s="5">
        <v>17100</v>
      </c>
      <c r="H69" s="5">
        <v>0</v>
      </c>
    </row>
    <row r="70" spans="1:8" x14ac:dyDescent="0.3">
      <c r="A70" s="2">
        <v>3142</v>
      </c>
      <c r="B70" s="3" t="s">
        <v>734</v>
      </c>
      <c r="C70" s="3" t="s">
        <v>704</v>
      </c>
      <c r="D70" s="4">
        <v>38168</v>
      </c>
      <c r="E70" s="4">
        <v>38168</v>
      </c>
      <c r="F70" s="5">
        <v>25500</v>
      </c>
      <c r="G70" s="5">
        <v>25500</v>
      </c>
      <c r="H70" s="5">
        <v>0</v>
      </c>
    </row>
    <row r="71" spans="1:8" x14ac:dyDescent="0.3">
      <c r="A71" s="2">
        <v>3147</v>
      </c>
      <c r="B71" s="3" t="s">
        <v>735</v>
      </c>
      <c r="C71" s="3" t="s">
        <v>704</v>
      </c>
      <c r="D71" s="4">
        <v>38168</v>
      </c>
      <c r="E71" s="4">
        <v>38168</v>
      </c>
      <c r="F71" s="5">
        <v>28320</v>
      </c>
      <c r="G71" s="5">
        <v>28320</v>
      </c>
      <c r="H71" s="5">
        <v>0</v>
      </c>
    </row>
    <row r="72" spans="1:8" x14ac:dyDescent="0.3">
      <c r="A72" s="2">
        <v>3158</v>
      </c>
      <c r="B72" s="3" t="s">
        <v>736</v>
      </c>
      <c r="C72" s="3" t="s">
        <v>704</v>
      </c>
      <c r="D72" s="4">
        <v>38168</v>
      </c>
      <c r="E72" s="4">
        <v>38168</v>
      </c>
      <c r="F72" s="5">
        <v>14904.74</v>
      </c>
      <c r="G72" s="5">
        <v>14904.74</v>
      </c>
      <c r="H72" s="5">
        <v>0</v>
      </c>
    </row>
    <row r="73" spans="1:8" x14ac:dyDescent="0.3">
      <c r="A73" s="2">
        <v>3159</v>
      </c>
      <c r="B73" s="3" t="s">
        <v>736</v>
      </c>
      <c r="C73" s="3" t="s">
        <v>704</v>
      </c>
      <c r="D73" s="4">
        <v>38168</v>
      </c>
      <c r="E73" s="4">
        <v>38168</v>
      </c>
      <c r="F73" s="5">
        <v>14904.74</v>
      </c>
      <c r="G73" s="5">
        <v>14904.74</v>
      </c>
      <c r="H73" s="5">
        <v>0</v>
      </c>
    </row>
    <row r="74" spans="1:8" x14ac:dyDescent="0.3">
      <c r="A74" s="2">
        <v>3163</v>
      </c>
      <c r="B74" s="3" t="s">
        <v>737</v>
      </c>
      <c r="C74" s="3" t="s">
        <v>704</v>
      </c>
      <c r="D74" s="4">
        <v>38168</v>
      </c>
      <c r="E74" s="4">
        <v>38168</v>
      </c>
      <c r="F74" s="5">
        <v>28137.62</v>
      </c>
      <c r="G74" s="5">
        <v>28137.62</v>
      </c>
      <c r="H74" s="5">
        <v>0</v>
      </c>
    </row>
    <row r="75" spans="1:8" x14ac:dyDescent="0.3">
      <c r="A75" s="2">
        <v>3164</v>
      </c>
      <c r="B75" s="3" t="s">
        <v>738</v>
      </c>
      <c r="C75" s="3" t="s">
        <v>704</v>
      </c>
      <c r="D75" s="4">
        <v>38168</v>
      </c>
      <c r="E75" s="4">
        <v>38168</v>
      </c>
      <c r="F75" s="5">
        <v>28137.63</v>
      </c>
      <c r="G75" s="5">
        <v>28137.63</v>
      </c>
      <c r="H75" s="5">
        <v>0</v>
      </c>
    </row>
    <row r="76" spans="1:8" x14ac:dyDescent="0.3">
      <c r="A76" s="2">
        <v>3168</v>
      </c>
      <c r="B76" s="3" t="s">
        <v>739</v>
      </c>
      <c r="C76" s="3" t="s">
        <v>704</v>
      </c>
      <c r="D76" s="4">
        <v>38168</v>
      </c>
      <c r="E76" s="4">
        <v>38168</v>
      </c>
      <c r="F76" s="5">
        <v>8530.4699999999993</v>
      </c>
      <c r="G76" s="5">
        <v>8530.4699999999993</v>
      </c>
      <c r="H76" s="5">
        <v>0</v>
      </c>
    </row>
    <row r="77" spans="1:8" x14ac:dyDescent="0.3">
      <c r="A77" s="2">
        <v>3172</v>
      </c>
      <c r="B77" s="3" t="s">
        <v>740</v>
      </c>
      <c r="C77" s="3" t="s">
        <v>704</v>
      </c>
      <c r="D77" s="4">
        <v>38168</v>
      </c>
      <c r="E77" s="4">
        <v>38168</v>
      </c>
      <c r="F77" s="5">
        <v>21388.18</v>
      </c>
      <c r="G77" s="5">
        <v>21388.18</v>
      </c>
      <c r="H77" s="5">
        <v>0</v>
      </c>
    </row>
    <row r="78" spans="1:8" x14ac:dyDescent="0.3">
      <c r="A78" s="2">
        <v>3184</v>
      </c>
      <c r="B78" s="3" t="s">
        <v>741</v>
      </c>
      <c r="C78" s="3" t="s">
        <v>704</v>
      </c>
      <c r="D78" s="4">
        <v>38168</v>
      </c>
      <c r="E78" s="4">
        <v>38168</v>
      </c>
      <c r="F78" s="5">
        <v>6464.51</v>
      </c>
      <c r="G78" s="5">
        <v>6464.51</v>
      </c>
      <c r="H78" s="5">
        <v>0</v>
      </c>
    </row>
    <row r="79" spans="1:8" x14ac:dyDescent="0.3">
      <c r="A79" s="2">
        <v>3185</v>
      </c>
      <c r="B79" s="3" t="s">
        <v>741</v>
      </c>
      <c r="C79" s="3" t="s">
        <v>704</v>
      </c>
      <c r="D79" s="4">
        <v>38168</v>
      </c>
      <c r="E79" s="4">
        <v>38168</v>
      </c>
      <c r="F79" s="5">
        <v>6464.52</v>
      </c>
      <c r="G79" s="5">
        <v>6464.52</v>
      </c>
      <c r="H79" s="5">
        <v>0</v>
      </c>
    </row>
    <row r="80" spans="1:8" x14ac:dyDescent="0.3">
      <c r="A80" s="2">
        <v>3186</v>
      </c>
      <c r="B80" s="3" t="s">
        <v>741</v>
      </c>
      <c r="C80" s="3" t="s">
        <v>704</v>
      </c>
      <c r="D80" s="4">
        <v>38168</v>
      </c>
      <c r="E80" s="4">
        <v>38168</v>
      </c>
      <c r="F80" s="5">
        <v>6464.52</v>
      </c>
      <c r="G80" s="5">
        <v>6464.52</v>
      </c>
      <c r="H80" s="5">
        <v>0</v>
      </c>
    </row>
    <row r="81" spans="1:8" x14ac:dyDescent="0.3">
      <c r="A81" s="2">
        <v>3190</v>
      </c>
      <c r="B81" s="3" t="s">
        <v>742</v>
      </c>
      <c r="C81" s="3" t="s">
        <v>704</v>
      </c>
      <c r="D81" s="4">
        <v>38168</v>
      </c>
      <c r="E81" s="4">
        <v>38168</v>
      </c>
      <c r="F81" s="5">
        <v>27280.77</v>
      </c>
      <c r="G81" s="5">
        <v>27280.77</v>
      </c>
      <c r="H81" s="5">
        <v>0</v>
      </c>
    </row>
    <row r="82" spans="1:8" x14ac:dyDescent="0.3">
      <c r="A82" s="2">
        <v>3191</v>
      </c>
      <c r="B82" s="3" t="s">
        <v>743</v>
      </c>
      <c r="C82" s="3" t="s">
        <v>704</v>
      </c>
      <c r="D82" s="4">
        <v>38168</v>
      </c>
      <c r="E82" s="4">
        <v>38168</v>
      </c>
      <c r="F82" s="5">
        <v>1450.6</v>
      </c>
      <c r="G82" s="5">
        <v>1450.6</v>
      </c>
      <c r="H82" s="5">
        <v>0</v>
      </c>
    </row>
    <row r="83" spans="1:8" x14ac:dyDescent="0.3">
      <c r="A83" s="2">
        <v>3192</v>
      </c>
      <c r="B83" s="3" t="s">
        <v>743</v>
      </c>
      <c r="C83" s="3" t="s">
        <v>704</v>
      </c>
      <c r="D83" s="4">
        <v>38168</v>
      </c>
      <c r="E83" s="4">
        <v>38168</v>
      </c>
      <c r="F83" s="5">
        <v>1450.6</v>
      </c>
      <c r="G83" s="5">
        <v>1450.6</v>
      </c>
      <c r="H83" s="5">
        <v>0</v>
      </c>
    </row>
    <row r="84" spans="1:8" x14ac:dyDescent="0.3">
      <c r="A84" s="2">
        <v>3194</v>
      </c>
      <c r="B84" s="3" t="s">
        <v>744</v>
      </c>
      <c r="C84" s="3" t="s">
        <v>704</v>
      </c>
      <c r="D84" s="4">
        <v>38168</v>
      </c>
      <c r="E84" s="4">
        <v>38168</v>
      </c>
      <c r="F84" s="5">
        <v>5709.93</v>
      </c>
      <c r="G84" s="5">
        <v>5709.93</v>
      </c>
      <c r="H84" s="5">
        <v>0</v>
      </c>
    </row>
    <row r="85" spans="1:8" x14ac:dyDescent="0.3">
      <c r="A85" s="2">
        <v>3195</v>
      </c>
      <c r="B85" s="3" t="s">
        <v>745</v>
      </c>
      <c r="C85" s="3" t="s">
        <v>704</v>
      </c>
      <c r="D85" s="4">
        <v>38168</v>
      </c>
      <c r="E85" s="4">
        <v>38168</v>
      </c>
      <c r="F85" s="5">
        <v>6507.4</v>
      </c>
      <c r="G85" s="5">
        <v>6507.4</v>
      </c>
      <c r="H85" s="5">
        <v>0</v>
      </c>
    </row>
    <row r="86" spans="1:8" x14ac:dyDescent="0.3">
      <c r="A86" s="2">
        <v>3196</v>
      </c>
      <c r="B86" s="3" t="s">
        <v>745</v>
      </c>
      <c r="C86" s="3" t="s">
        <v>704</v>
      </c>
      <c r="D86" s="4">
        <v>38168</v>
      </c>
      <c r="E86" s="4">
        <v>38168</v>
      </c>
      <c r="F86" s="5">
        <v>6507.4</v>
      </c>
      <c r="G86" s="5">
        <v>6507.4</v>
      </c>
      <c r="H86" s="5">
        <v>0</v>
      </c>
    </row>
    <row r="87" spans="1:8" x14ac:dyDescent="0.3">
      <c r="A87" s="2">
        <v>3197</v>
      </c>
      <c r="B87" s="3" t="s">
        <v>745</v>
      </c>
      <c r="C87" s="3" t="s">
        <v>704</v>
      </c>
      <c r="D87" s="4">
        <v>38168</v>
      </c>
      <c r="E87" s="4">
        <v>38168</v>
      </c>
      <c r="F87" s="5">
        <v>6507.4</v>
      </c>
      <c r="G87" s="5">
        <v>6507.4</v>
      </c>
      <c r="H87" s="5">
        <v>0</v>
      </c>
    </row>
    <row r="88" spans="1:8" x14ac:dyDescent="0.3">
      <c r="A88" s="2">
        <v>3198</v>
      </c>
      <c r="B88" s="3" t="s">
        <v>745</v>
      </c>
      <c r="C88" s="3" t="s">
        <v>704</v>
      </c>
      <c r="D88" s="4">
        <v>38168</v>
      </c>
      <c r="E88" s="4">
        <v>38168</v>
      </c>
      <c r="F88" s="5">
        <v>6507.2</v>
      </c>
      <c r="G88" s="5">
        <v>6507.2</v>
      </c>
      <c r="H88" s="5">
        <v>0</v>
      </c>
    </row>
    <row r="89" spans="1:8" x14ac:dyDescent="0.3">
      <c r="A89" s="2">
        <v>3199</v>
      </c>
      <c r="B89" s="3" t="s">
        <v>745</v>
      </c>
      <c r="C89" s="3" t="s">
        <v>704</v>
      </c>
      <c r="D89" s="4">
        <v>38168</v>
      </c>
      <c r="E89" s="4">
        <v>38168</v>
      </c>
      <c r="F89" s="5">
        <v>6507.21</v>
      </c>
      <c r="G89" s="5">
        <v>6507.21</v>
      </c>
      <c r="H89" s="5">
        <v>0</v>
      </c>
    </row>
    <row r="90" spans="1:8" x14ac:dyDescent="0.3">
      <c r="A90" s="2">
        <v>3202</v>
      </c>
      <c r="B90" s="3" t="s">
        <v>746</v>
      </c>
      <c r="C90" s="3" t="s">
        <v>704</v>
      </c>
      <c r="D90" s="4">
        <v>38168</v>
      </c>
      <c r="E90" s="4">
        <v>38168</v>
      </c>
      <c r="F90" s="5">
        <v>350.48</v>
      </c>
      <c r="G90" s="5">
        <v>350.48</v>
      </c>
      <c r="H90" s="5">
        <v>0</v>
      </c>
    </row>
    <row r="91" spans="1:8" x14ac:dyDescent="0.3">
      <c r="A91" s="2">
        <v>3214</v>
      </c>
      <c r="B91" s="3" t="s">
        <v>747</v>
      </c>
      <c r="C91" s="3" t="s">
        <v>704</v>
      </c>
      <c r="D91" s="4">
        <v>38168</v>
      </c>
      <c r="E91" s="4">
        <v>38168</v>
      </c>
      <c r="F91" s="5">
        <v>6532.7</v>
      </c>
      <c r="G91" s="5">
        <v>6532.7</v>
      </c>
      <c r="H91" s="5">
        <v>0</v>
      </c>
    </row>
    <row r="92" spans="1:8" x14ac:dyDescent="0.3">
      <c r="A92" s="2">
        <v>3215</v>
      </c>
      <c r="B92" s="3" t="s">
        <v>747</v>
      </c>
      <c r="C92" s="3" t="s">
        <v>704</v>
      </c>
      <c r="D92" s="4">
        <v>38168</v>
      </c>
      <c r="E92" s="4">
        <v>38168</v>
      </c>
      <c r="F92" s="5">
        <v>22102.01</v>
      </c>
      <c r="G92" s="5">
        <v>22102.01</v>
      </c>
      <c r="H92" s="5">
        <v>0</v>
      </c>
    </row>
    <row r="93" spans="1:8" x14ac:dyDescent="0.3">
      <c r="A93" s="2">
        <v>3218</v>
      </c>
      <c r="B93" s="3" t="s">
        <v>748</v>
      </c>
      <c r="C93" s="3" t="s">
        <v>704</v>
      </c>
      <c r="D93" s="4">
        <v>38168</v>
      </c>
      <c r="E93" s="4">
        <v>38168</v>
      </c>
      <c r="F93" s="5">
        <v>6810.17</v>
      </c>
      <c r="G93" s="5">
        <v>6810.17</v>
      </c>
      <c r="H93" s="5">
        <v>0</v>
      </c>
    </row>
    <row r="94" spans="1:8" x14ac:dyDescent="0.3">
      <c r="A94" s="2">
        <v>3219</v>
      </c>
      <c r="B94" s="3" t="s">
        <v>749</v>
      </c>
      <c r="C94" s="3" t="s">
        <v>704</v>
      </c>
      <c r="D94" s="4">
        <v>38168</v>
      </c>
      <c r="E94" s="4">
        <v>38168</v>
      </c>
      <c r="F94" s="5">
        <v>4655.24</v>
      </c>
      <c r="G94" s="5">
        <v>4655.24</v>
      </c>
      <c r="H94" s="5">
        <v>0</v>
      </c>
    </row>
    <row r="95" spans="1:8" x14ac:dyDescent="0.3">
      <c r="A95" s="2">
        <v>3232</v>
      </c>
      <c r="B95" s="3" t="s">
        <v>750</v>
      </c>
      <c r="C95" s="3" t="s">
        <v>704</v>
      </c>
      <c r="D95" s="4">
        <v>38168</v>
      </c>
      <c r="E95" s="4">
        <v>38168</v>
      </c>
      <c r="F95" s="5">
        <v>30887.35</v>
      </c>
      <c r="G95" s="5">
        <v>30887.35</v>
      </c>
      <c r="H95" s="5">
        <v>0</v>
      </c>
    </row>
    <row r="96" spans="1:8" x14ac:dyDescent="0.3">
      <c r="A96" s="2">
        <v>3233</v>
      </c>
      <c r="B96" s="3" t="s">
        <v>751</v>
      </c>
      <c r="C96" s="3" t="s">
        <v>704</v>
      </c>
      <c r="D96" s="4">
        <v>38168</v>
      </c>
      <c r="E96" s="4">
        <v>38168</v>
      </c>
      <c r="F96" s="5">
        <v>30887.35</v>
      </c>
      <c r="G96" s="5">
        <v>30887.35</v>
      </c>
      <c r="H96" s="5">
        <v>0</v>
      </c>
    </row>
    <row r="97" spans="1:8" x14ac:dyDescent="0.3">
      <c r="A97" s="2">
        <v>3236</v>
      </c>
      <c r="B97" s="3" t="s">
        <v>752</v>
      </c>
      <c r="C97" s="3" t="s">
        <v>704</v>
      </c>
      <c r="D97" s="4">
        <v>38168</v>
      </c>
      <c r="E97" s="4">
        <v>38168</v>
      </c>
      <c r="F97" s="5">
        <v>14900.92</v>
      </c>
      <c r="G97" s="5">
        <v>14900.92</v>
      </c>
      <c r="H97" s="5">
        <v>0</v>
      </c>
    </row>
    <row r="98" spans="1:8" x14ac:dyDescent="0.3">
      <c r="A98" s="2">
        <v>3237</v>
      </c>
      <c r="B98" s="3" t="s">
        <v>747</v>
      </c>
      <c r="C98" s="3" t="s">
        <v>704</v>
      </c>
      <c r="D98" s="4">
        <v>38168</v>
      </c>
      <c r="E98" s="4">
        <v>38168</v>
      </c>
      <c r="F98" s="5">
        <v>6523.66</v>
      </c>
      <c r="G98" s="5">
        <v>6523.66</v>
      </c>
      <c r="H98" s="5">
        <v>0</v>
      </c>
    </row>
    <row r="99" spans="1:8" x14ac:dyDescent="0.3">
      <c r="A99" s="2">
        <v>3238</v>
      </c>
      <c r="B99" s="3" t="s">
        <v>747</v>
      </c>
      <c r="C99" s="3" t="s">
        <v>704</v>
      </c>
      <c r="D99" s="4">
        <v>38168</v>
      </c>
      <c r="E99" s="4">
        <v>38168</v>
      </c>
      <c r="F99" s="5">
        <v>6523.66</v>
      </c>
      <c r="G99" s="5">
        <v>6523.66</v>
      </c>
      <c r="H99" s="5">
        <v>0</v>
      </c>
    </row>
    <row r="100" spans="1:8" x14ac:dyDescent="0.3">
      <c r="A100" s="2">
        <v>3239</v>
      </c>
      <c r="B100" s="3" t="s">
        <v>753</v>
      </c>
      <c r="C100" s="3" t="s">
        <v>704</v>
      </c>
      <c r="D100" s="4">
        <v>38168</v>
      </c>
      <c r="E100" s="4">
        <v>38168</v>
      </c>
      <c r="F100" s="5">
        <v>7412.96</v>
      </c>
      <c r="G100" s="5">
        <v>7412.96</v>
      </c>
      <c r="H100" s="5">
        <v>0</v>
      </c>
    </row>
    <row r="101" spans="1:8" x14ac:dyDescent="0.3">
      <c r="A101" s="2">
        <v>3241</v>
      </c>
      <c r="B101" s="3" t="s">
        <v>754</v>
      </c>
      <c r="C101" s="3" t="s">
        <v>704</v>
      </c>
      <c r="D101" s="4">
        <v>38168</v>
      </c>
      <c r="E101" s="4">
        <v>38168</v>
      </c>
      <c r="F101" s="5">
        <v>34237.21</v>
      </c>
      <c r="G101" s="5">
        <v>34237.21</v>
      </c>
      <c r="H101" s="5">
        <v>0</v>
      </c>
    </row>
    <row r="102" spans="1:8" x14ac:dyDescent="0.3">
      <c r="A102" s="2">
        <v>3242</v>
      </c>
      <c r="B102" s="3" t="s">
        <v>755</v>
      </c>
      <c r="C102" s="3" t="s">
        <v>704</v>
      </c>
      <c r="D102" s="4">
        <v>38168</v>
      </c>
      <c r="E102" s="4">
        <v>38168</v>
      </c>
      <c r="F102" s="5">
        <v>6223.83</v>
      </c>
      <c r="G102" s="5">
        <v>6223.83</v>
      </c>
      <c r="H102" s="5">
        <v>0</v>
      </c>
    </row>
    <row r="103" spans="1:8" x14ac:dyDescent="0.3">
      <c r="A103" s="2">
        <v>3243</v>
      </c>
      <c r="B103" s="3" t="s">
        <v>755</v>
      </c>
      <c r="C103" s="3" t="s">
        <v>704</v>
      </c>
      <c r="D103" s="4">
        <v>38168</v>
      </c>
      <c r="E103" s="4">
        <v>38168</v>
      </c>
      <c r="F103" s="5">
        <v>6223.83</v>
      </c>
      <c r="G103" s="5">
        <v>6223.83</v>
      </c>
      <c r="H103" s="5">
        <v>0</v>
      </c>
    </row>
    <row r="104" spans="1:8" x14ac:dyDescent="0.3">
      <c r="A104" s="2">
        <v>3250</v>
      </c>
      <c r="B104" s="3" t="s">
        <v>756</v>
      </c>
      <c r="C104" s="3" t="s">
        <v>704</v>
      </c>
      <c r="D104" s="4">
        <v>38168</v>
      </c>
      <c r="E104" s="4">
        <v>38168</v>
      </c>
      <c r="F104" s="5">
        <v>14220.93</v>
      </c>
      <c r="G104" s="5">
        <v>14220.93</v>
      </c>
      <c r="H104" s="5">
        <v>0</v>
      </c>
    </row>
    <row r="105" spans="1:8" x14ac:dyDescent="0.3">
      <c r="A105" s="2">
        <v>3251</v>
      </c>
      <c r="B105" s="3" t="s">
        <v>756</v>
      </c>
      <c r="C105" s="3" t="s">
        <v>704</v>
      </c>
      <c r="D105" s="4">
        <v>38168</v>
      </c>
      <c r="E105" s="4">
        <v>38168</v>
      </c>
      <c r="F105" s="5">
        <v>14220.93</v>
      </c>
      <c r="G105" s="5">
        <v>14220.93</v>
      </c>
      <c r="H105" s="5">
        <v>0</v>
      </c>
    </row>
    <row r="106" spans="1:8" x14ac:dyDescent="0.3">
      <c r="A106" s="2">
        <v>3252</v>
      </c>
      <c r="B106" s="3" t="s">
        <v>756</v>
      </c>
      <c r="C106" s="3" t="s">
        <v>704</v>
      </c>
      <c r="D106" s="4">
        <v>38168</v>
      </c>
      <c r="E106" s="4">
        <v>38168</v>
      </c>
      <c r="F106" s="5">
        <v>14220.93</v>
      </c>
      <c r="G106" s="5">
        <v>14220.93</v>
      </c>
      <c r="H106" s="5">
        <v>0</v>
      </c>
    </row>
    <row r="107" spans="1:8" x14ac:dyDescent="0.3">
      <c r="A107" s="2">
        <v>3257</v>
      </c>
      <c r="B107" s="3" t="s">
        <v>756</v>
      </c>
      <c r="C107" s="3" t="s">
        <v>704</v>
      </c>
      <c r="D107" s="4">
        <v>38168</v>
      </c>
      <c r="E107" s="4">
        <v>38168</v>
      </c>
      <c r="F107" s="5">
        <v>6490.4</v>
      </c>
      <c r="G107" s="5">
        <v>6490.4</v>
      </c>
      <c r="H107" s="5">
        <v>0</v>
      </c>
    </row>
    <row r="108" spans="1:8" x14ac:dyDescent="0.3">
      <c r="A108" s="2">
        <v>3258</v>
      </c>
      <c r="B108" s="3" t="s">
        <v>756</v>
      </c>
      <c r="C108" s="3" t="s">
        <v>704</v>
      </c>
      <c r="D108" s="4">
        <v>38168</v>
      </c>
      <c r="E108" s="4">
        <v>38168</v>
      </c>
      <c r="F108" s="5">
        <v>6490.4</v>
      </c>
      <c r="G108" s="5">
        <v>6490.4</v>
      </c>
      <c r="H108" s="5">
        <v>0</v>
      </c>
    </row>
    <row r="109" spans="1:8" x14ac:dyDescent="0.3">
      <c r="A109" s="2">
        <v>3259</v>
      </c>
      <c r="B109" s="3" t="s">
        <v>756</v>
      </c>
      <c r="C109" s="3" t="s">
        <v>704</v>
      </c>
      <c r="D109" s="4">
        <v>38168</v>
      </c>
      <c r="E109" s="4">
        <v>38168</v>
      </c>
      <c r="F109" s="5">
        <v>6490.4</v>
      </c>
      <c r="G109" s="5">
        <v>6490.4</v>
      </c>
      <c r="H109" s="5">
        <v>0</v>
      </c>
    </row>
    <row r="110" spans="1:8" x14ac:dyDescent="0.3">
      <c r="A110" s="2">
        <v>3262</v>
      </c>
      <c r="B110" s="3" t="s">
        <v>756</v>
      </c>
      <c r="C110" s="3" t="s">
        <v>704</v>
      </c>
      <c r="D110" s="4">
        <v>38168</v>
      </c>
      <c r="E110" s="4">
        <v>38168</v>
      </c>
      <c r="F110" s="5">
        <v>7997.1</v>
      </c>
      <c r="G110" s="5">
        <v>7997.1</v>
      </c>
      <c r="H110" s="5">
        <v>0</v>
      </c>
    </row>
    <row r="111" spans="1:8" x14ac:dyDescent="0.3">
      <c r="A111" s="2">
        <v>3267</v>
      </c>
      <c r="B111" s="3" t="s">
        <v>756</v>
      </c>
      <c r="C111" s="3" t="s">
        <v>704</v>
      </c>
      <c r="D111" s="4">
        <v>38168</v>
      </c>
      <c r="E111" s="4">
        <v>38168</v>
      </c>
      <c r="F111" s="5">
        <v>20398.400000000001</v>
      </c>
      <c r="G111" s="5">
        <v>20398.400000000001</v>
      </c>
      <c r="H111" s="5">
        <v>0</v>
      </c>
    </row>
    <row r="112" spans="1:8" x14ac:dyDescent="0.3">
      <c r="A112" s="2">
        <v>3268</v>
      </c>
      <c r="B112" s="3" t="s">
        <v>756</v>
      </c>
      <c r="C112" s="3" t="s">
        <v>704</v>
      </c>
      <c r="D112" s="4">
        <v>38168</v>
      </c>
      <c r="E112" s="4">
        <v>38168</v>
      </c>
      <c r="F112" s="5">
        <v>20398.400000000001</v>
      </c>
      <c r="G112" s="5">
        <v>20398.400000000001</v>
      </c>
      <c r="H112" s="5">
        <v>0</v>
      </c>
    </row>
    <row r="113" spans="1:8" x14ac:dyDescent="0.3">
      <c r="A113" s="2">
        <v>3269</v>
      </c>
      <c r="B113" s="3" t="s">
        <v>756</v>
      </c>
      <c r="C113" s="3" t="s">
        <v>704</v>
      </c>
      <c r="D113" s="4">
        <v>38168</v>
      </c>
      <c r="E113" s="4">
        <v>38168</v>
      </c>
      <c r="F113" s="5">
        <v>20398.400000000001</v>
      </c>
      <c r="G113" s="5">
        <v>20398.400000000001</v>
      </c>
      <c r="H113" s="5">
        <v>0</v>
      </c>
    </row>
    <row r="114" spans="1:8" x14ac:dyDescent="0.3">
      <c r="A114" s="2">
        <v>3270</v>
      </c>
      <c r="B114" s="3" t="s">
        <v>757</v>
      </c>
      <c r="C114" s="3" t="s">
        <v>704</v>
      </c>
      <c r="D114" s="4">
        <v>38168</v>
      </c>
      <c r="E114" s="4">
        <v>38168</v>
      </c>
      <c r="F114" s="5">
        <v>3998.55</v>
      </c>
      <c r="G114" s="5">
        <v>3998.55</v>
      </c>
      <c r="H114" s="5">
        <v>0</v>
      </c>
    </row>
    <row r="115" spans="1:8" x14ac:dyDescent="0.3">
      <c r="A115" s="2">
        <v>3271</v>
      </c>
      <c r="B115" s="3" t="s">
        <v>758</v>
      </c>
      <c r="C115" s="3" t="s">
        <v>704</v>
      </c>
      <c r="D115" s="4">
        <v>38168</v>
      </c>
      <c r="E115" s="4">
        <v>38168</v>
      </c>
      <c r="F115" s="5">
        <v>3998.55</v>
      </c>
      <c r="G115" s="5">
        <v>3998.55</v>
      </c>
      <c r="H115" s="5">
        <v>0</v>
      </c>
    </row>
    <row r="116" spans="1:8" x14ac:dyDescent="0.3">
      <c r="A116" s="2">
        <v>3272</v>
      </c>
      <c r="B116" s="3" t="s">
        <v>759</v>
      </c>
      <c r="C116" s="3" t="s">
        <v>704</v>
      </c>
      <c r="D116" s="4">
        <v>38168</v>
      </c>
      <c r="E116" s="4">
        <v>38168</v>
      </c>
      <c r="F116" s="5">
        <v>3998.55</v>
      </c>
      <c r="G116" s="5">
        <v>3998.55</v>
      </c>
      <c r="H116" s="5">
        <v>0</v>
      </c>
    </row>
    <row r="117" spans="1:8" x14ac:dyDescent="0.3">
      <c r="A117" s="2">
        <v>3273</v>
      </c>
      <c r="B117" s="3" t="s">
        <v>760</v>
      </c>
      <c r="C117" s="3" t="s">
        <v>704</v>
      </c>
      <c r="D117" s="4">
        <v>38168</v>
      </c>
      <c r="E117" s="4">
        <v>38168</v>
      </c>
      <c r="F117" s="5">
        <v>6229.62</v>
      </c>
      <c r="G117" s="5">
        <v>6229.62</v>
      </c>
      <c r="H117" s="5">
        <v>0</v>
      </c>
    </row>
    <row r="118" spans="1:8" x14ac:dyDescent="0.3">
      <c r="A118" s="2">
        <v>3274</v>
      </c>
      <c r="B118" s="3" t="s">
        <v>760</v>
      </c>
      <c r="C118" s="3" t="s">
        <v>704</v>
      </c>
      <c r="D118" s="4">
        <v>38168</v>
      </c>
      <c r="E118" s="4">
        <v>38168</v>
      </c>
      <c r="F118" s="5">
        <v>6229.62</v>
      </c>
      <c r="G118" s="5">
        <v>6229.62</v>
      </c>
      <c r="H118" s="5">
        <v>0</v>
      </c>
    </row>
    <row r="119" spans="1:8" x14ac:dyDescent="0.3">
      <c r="A119" s="2">
        <v>3275</v>
      </c>
      <c r="B119" s="3" t="s">
        <v>760</v>
      </c>
      <c r="C119" s="3" t="s">
        <v>704</v>
      </c>
      <c r="D119" s="4">
        <v>38168</v>
      </c>
      <c r="E119" s="4">
        <v>38168</v>
      </c>
      <c r="F119" s="5">
        <v>6229.62</v>
      </c>
      <c r="G119" s="5">
        <v>6229.62</v>
      </c>
      <c r="H119" s="5">
        <v>0</v>
      </c>
    </row>
    <row r="120" spans="1:8" x14ac:dyDescent="0.3">
      <c r="A120" s="2">
        <v>3276</v>
      </c>
      <c r="B120" s="3" t="s">
        <v>760</v>
      </c>
      <c r="C120" s="3" t="s">
        <v>704</v>
      </c>
      <c r="D120" s="4">
        <v>38168</v>
      </c>
      <c r="E120" s="4">
        <v>38168</v>
      </c>
      <c r="F120" s="5">
        <v>6229.63</v>
      </c>
      <c r="G120" s="5">
        <v>6229.63</v>
      </c>
      <c r="H120" s="5">
        <v>0</v>
      </c>
    </row>
    <row r="121" spans="1:8" x14ac:dyDescent="0.3">
      <c r="A121" s="2">
        <v>3277</v>
      </c>
      <c r="B121" s="3" t="s">
        <v>760</v>
      </c>
      <c r="C121" s="3" t="s">
        <v>704</v>
      </c>
      <c r="D121" s="4">
        <v>38168</v>
      </c>
      <c r="E121" s="4">
        <v>38168</v>
      </c>
      <c r="F121" s="5">
        <v>6229.63</v>
      </c>
      <c r="G121" s="5">
        <v>6229.63</v>
      </c>
      <c r="H121" s="5">
        <v>0</v>
      </c>
    </row>
    <row r="122" spans="1:8" x14ac:dyDescent="0.3">
      <c r="A122" s="2">
        <v>3278</v>
      </c>
      <c r="B122" s="3" t="s">
        <v>760</v>
      </c>
      <c r="C122" s="3" t="s">
        <v>704</v>
      </c>
      <c r="D122" s="4">
        <v>38168</v>
      </c>
      <c r="E122" s="4">
        <v>38168</v>
      </c>
      <c r="F122" s="5">
        <v>6229.63</v>
      </c>
      <c r="G122" s="5">
        <v>6229.63</v>
      </c>
      <c r="H122" s="5">
        <v>0</v>
      </c>
    </row>
    <row r="123" spans="1:8" x14ac:dyDescent="0.3">
      <c r="A123" s="2">
        <v>3279</v>
      </c>
      <c r="B123" s="3" t="s">
        <v>761</v>
      </c>
      <c r="C123" s="3" t="s">
        <v>704</v>
      </c>
      <c r="D123" s="4">
        <v>38168</v>
      </c>
      <c r="E123" s="4">
        <v>38168</v>
      </c>
      <c r="F123" s="5">
        <v>9006.07</v>
      </c>
      <c r="G123" s="5">
        <v>9006.07</v>
      </c>
      <c r="H123" s="5">
        <v>0</v>
      </c>
    </row>
    <row r="124" spans="1:8" x14ac:dyDescent="0.3">
      <c r="A124" s="2">
        <v>3280</v>
      </c>
      <c r="B124" s="3" t="s">
        <v>762</v>
      </c>
      <c r="C124" s="3" t="s">
        <v>704</v>
      </c>
      <c r="D124" s="4">
        <v>38168</v>
      </c>
      <c r="E124" s="4">
        <v>38168</v>
      </c>
      <c r="F124" s="5">
        <v>9006.07</v>
      </c>
      <c r="G124" s="5">
        <v>9006.07</v>
      </c>
      <c r="H124" s="5">
        <v>0</v>
      </c>
    </row>
    <row r="125" spans="1:8" x14ac:dyDescent="0.3">
      <c r="A125" s="2">
        <v>3281</v>
      </c>
      <c r="B125" s="3" t="s">
        <v>762</v>
      </c>
      <c r="C125" s="3" t="s">
        <v>704</v>
      </c>
      <c r="D125" s="4">
        <v>38168</v>
      </c>
      <c r="E125" s="4">
        <v>38168</v>
      </c>
      <c r="F125" s="5">
        <v>9006.07</v>
      </c>
      <c r="G125" s="5">
        <v>9006.07</v>
      </c>
      <c r="H125" s="5">
        <v>0</v>
      </c>
    </row>
    <row r="126" spans="1:8" x14ac:dyDescent="0.3">
      <c r="A126" s="2">
        <v>3282</v>
      </c>
      <c r="B126" s="3" t="s">
        <v>762</v>
      </c>
      <c r="C126" s="3" t="s">
        <v>704</v>
      </c>
      <c r="D126" s="4">
        <v>38168</v>
      </c>
      <c r="E126" s="4">
        <v>38168</v>
      </c>
      <c r="F126" s="5">
        <v>9006.07</v>
      </c>
      <c r="G126" s="5">
        <v>9006.07</v>
      </c>
      <c r="H126" s="5">
        <v>0</v>
      </c>
    </row>
    <row r="127" spans="1:8" x14ac:dyDescent="0.3">
      <c r="A127" s="2">
        <v>3283</v>
      </c>
      <c r="B127" s="3" t="s">
        <v>762</v>
      </c>
      <c r="C127" s="3" t="s">
        <v>704</v>
      </c>
      <c r="D127" s="4">
        <v>38168</v>
      </c>
      <c r="E127" s="4">
        <v>38168</v>
      </c>
      <c r="F127" s="5">
        <v>9006.07</v>
      </c>
      <c r="G127" s="5">
        <v>9006.07</v>
      </c>
      <c r="H127" s="5">
        <v>0</v>
      </c>
    </row>
    <row r="128" spans="1:8" x14ac:dyDescent="0.3">
      <c r="A128" s="2">
        <v>3284</v>
      </c>
      <c r="B128" s="3" t="s">
        <v>763</v>
      </c>
      <c r="C128" s="3" t="s">
        <v>704</v>
      </c>
      <c r="D128" s="4">
        <v>38168</v>
      </c>
      <c r="E128" s="4">
        <v>38168</v>
      </c>
      <c r="F128" s="5">
        <v>9006.08</v>
      </c>
      <c r="G128" s="5">
        <v>9006.08</v>
      </c>
      <c r="H128" s="5">
        <v>0</v>
      </c>
    </row>
    <row r="129" spans="1:8" x14ac:dyDescent="0.3">
      <c r="A129" s="2">
        <v>3285</v>
      </c>
      <c r="B129" s="3" t="s">
        <v>762</v>
      </c>
      <c r="C129" s="3" t="s">
        <v>704</v>
      </c>
      <c r="D129" s="4">
        <v>38168</v>
      </c>
      <c r="E129" s="4">
        <v>38168</v>
      </c>
      <c r="F129" s="5">
        <v>9006.08</v>
      </c>
      <c r="G129" s="5">
        <v>9006.08</v>
      </c>
      <c r="H129" s="5">
        <v>0</v>
      </c>
    </row>
    <row r="130" spans="1:8" x14ac:dyDescent="0.3">
      <c r="A130" s="2">
        <v>3286</v>
      </c>
      <c r="B130" s="3" t="s">
        <v>762</v>
      </c>
      <c r="C130" s="3" t="s">
        <v>704</v>
      </c>
      <c r="D130" s="4">
        <v>38168</v>
      </c>
      <c r="E130" s="4">
        <v>38168</v>
      </c>
      <c r="F130" s="5">
        <v>9006.08</v>
      </c>
      <c r="G130" s="5">
        <v>9006.08</v>
      </c>
      <c r="H130" s="5">
        <v>0</v>
      </c>
    </row>
    <row r="131" spans="1:8" x14ac:dyDescent="0.3">
      <c r="A131" s="2">
        <v>3287</v>
      </c>
      <c r="B131" s="3" t="s">
        <v>762</v>
      </c>
      <c r="C131" s="3" t="s">
        <v>704</v>
      </c>
      <c r="D131" s="4">
        <v>38168</v>
      </c>
      <c r="E131" s="4">
        <v>38168</v>
      </c>
      <c r="F131" s="5">
        <v>9006.08</v>
      </c>
      <c r="G131" s="5">
        <v>9006.08</v>
      </c>
      <c r="H131" s="5">
        <v>0</v>
      </c>
    </row>
    <row r="132" spans="1:8" x14ac:dyDescent="0.3">
      <c r="A132" s="2">
        <v>3288</v>
      </c>
      <c r="B132" s="3" t="s">
        <v>764</v>
      </c>
      <c r="C132" s="3" t="s">
        <v>704</v>
      </c>
      <c r="D132" s="4">
        <v>38168</v>
      </c>
      <c r="E132" s="4">
        <v>38168</v>
      </c>
      <c r="F132" s="5">
        <v>3533.3</v>
      </c>
      <c r="G132" s="5">
        <v>3533.3</v>
      </c>
      <c r="H132" s="5">
        <v>0</v>
      </c>
    </row>
    <row r="133" spans="1:8" x14ac:dyDescent="0.3">
      <c r="A133" s="2">
        <v>3289</v>
      </c>
      <c r="B133" s="3" t="s">
        <v>765</v>
      </c>
      <c r="C133" s="3" t="s">
        <v>704</v>
      </c>
      <c r="D133" s="4">
        <v>38168</v>
      </c>
      <c r="E133" s="4">
        <v>38168</v>
      </c>
      <c r="F133" s="5">
        <v>3533.3</v>
      </c>
      <c r="G133" s="5">
        <v>3533.3</v>
      </c>
      <c r="H133" s="5">
        <v>0</v>
      </c>
    </row>
    <row r="134" spans="1:8" x14ac:dyDescent="0.3">
      <c r="A134" s="2">
        <v>3290</v>
      </c>
      <c r="B134" s="3" t="s">
        <v>765</v>
      </c>
      <c r="C134" s="3" t="s">
        <v>704</v>
      </c>
      <c r="D134" s="4">
        <v>38168</v>
      </c>
      <c r="E134" s="4">
        <v>38168</v>
      </c>
      <c r="F134" s="5">
        <v>3533.4</v>
      </c>
      <c r="G134" s="5">
        <v>3533.4</v>
      </c>
      <c r="H134" s="5">
        <v>0</v>
      </c>
    </row>
    <row r="135" spans="1:8" x14ac:dyDescent="0.3">
      <c r="A135" s="2">
        <v>3302</v>
      </c>
      <c r="B135" s="3" t="s">
        <v>734</v>
      </c>
      <c r="C135" s="3" t="s">
        <v>704</v>
      </c>
      <c r="D135" s="4">
        <v>38168</v>
      </c>
      <c r="E135" s="4">
        <v>38168</v>
      </c>
      <c r="F135" s="5">
        <v>25500</v>
      </c>
      <c r="G135" s="5">
        <v>25500</v>
      </c>
      <c r="H135" s="5">
        <v>0</v>
      </c>
    </row>
    <row r="136" spans="1:8" x14ac:dyDescent="0.3">
      <c r="A136" s="2">
        <v>81145</v>
      </c>
      <c r="B136" s="3" t="s">
        <v>766</v>
      </c>
      <c r="C136" s="3" t="s">
        <v>704</v>
      </c>
      <c r="D136" s="4">
        <v>24473</v>
      </c>
      <c r="E136" s="4">
        <v>24473</v>
      </c>
      <c r="F136" s="5">
        <v>3698014</v>
      </c>
      <c r="G136" s="5">
        <v>3517018.8</v>
      </c>
      <c r="H136" s="5">
        <v>180995.20000000001</v>
      </c>
    </row>
    <row r="137" spans="1:8" x14ac:dyDescent="0.3">
      <c r="A137" s="2">
        <v>81149</v>
      </c>
      <c r="B137" s="3" t="s">
        <v>767</v>
      </c>
      <c r="C137" s="3" t="s">
        <v>704</v>
      </c>
      <c r="D137" s="4">
        <v>24473</v>
      </c>
      <c r="E137" s="4">
        <v>24473</v>
      </c>
      <c r="F137" s="5">
        <v>64170</v>
      </c>
      <c r="G137" s="5">
        <v>40638</v>
      </c>
      <c r="H137" s="5">
        <v>23532</v>
      </c>
    </row>
    <row r="138" spans="1:8" x14ac:dyDescent="0.3">
      <c r="A138" s="2">
        <v>81610</v>
      </c>
      <c r="B138" s="3" t="s">
        <v>768</v>
      </c>
      <c r="C138" s="3" t="s">
        <v>704</v>
      </c>
      <c r="D138" s="4">
        <v>28095</v>
      </c>
      <c r="E138" s="4">
        <v>28095</v>
      </c>
      <c r="F138" s="5">
        <v>221124</v>
      </c>
      <c r="G138" s="5">
        <v>140033.60000000001</v>
      </c>
      <c r="H138" s="5">
        <v>81090.399999999994</v>
      </c>
    </row>
    <row r="139" spans="1:8" x14ac:dyDescent="0.3">
      <c r="A139" s="2">
        <v>82275</v>
      </c>
      <c r="B139" s="3" t="s">
        <v>769</v>
      </c>
      <c r="C139" s="3" t="s">
        <v>704</v>
      </c>
      <c r="D139" s="4">
        <v>29495</v>
      </c>
      <c r="E139" s="4">
        <v>29495</v>
      </c>
      <c r="F139" s="5">
        <v>108579</v>
      </c>
      <c r="G139" s="5">
        <v>68747.600000000006</v>
      </c>
      <c r="H139" s="5">
        <v>39831.4</v>
      </c>
    </row>
    <row r="140" spans="1:8" x14ac:dyDescent="0.3">
      <c r="A140" s="2">
        <v>82624</v>
      </c>
      <c r="B140" s="3" t="s">
        <v>770</v>
      </c>
      <c r="C140" s="3" t="s">
        <v>704</v>
      </c>
      <c r="D140" s="4">
        <v>29921</v>
      </c>
      <c r="E140" s="4">
        <v>29921</v>
      </c>
      <c r="F140" s="5">
        <v>8067</v>
      </c>
      <c r="G140" s="5">
        <v>8067</v>
      </c>
      <c r="H140" s="5">
        <v>0</v>
      </c>
    </row>
    <row r="141" spans="1:8" x14ac:dyDescent="0.3">
      <c r="A141" s="2">
        <v>83157</v>
      </c>
      <c r="B141" s="3" t="s">
        <v>771</v>
      </c>
      <c r="C141" s="3" t="s">
        <v>704</v>
      </c>
      <c r="D141" s="4">
        <v>33086</v>
      </c>
      <c r="E141" s="4">
        <v>33086</v>
      </c>
      <c r="F141" s="5">
        <v>905936</v>
      </c>
      <c r="G141" s="5">
        <v>573534.4</v>
      </c>
      <c r="H141" s="5">
        <v>332401.59999999998</v>
      </c>
    </row>
    <row r="142" spans="1:8" x14ac:dyDescent="0.3">
      <c r="A142" s="2">
        <v>83261</v>
      </c>
      <c r="B142" s="3" t="s">
        <v>772</v>
      </c>
      <c r="C142" s="3" t="s">
        <v>704</v>
      </c>
      <c r="D142" s="4">
        <v>33573</v>
      </c>
      <c r="E142" s="4">
        <v>33573</v>
      </c>
      <c r="F142" s="5">
        <v>44850</v>
      </c>
      <c r="G142" s="5">
        <v>44850</v>
      </c>
      <c r="H142" s="5">
        <v>0</v>
      </c>
    </row>
    <row r="143" spans="1:8" x14ac:dyDescent="0.3">
      <c r="A143" s="2">
        <v>83262</v>
      </c>
      <c r="B143" s="3" t="s">
        <v>772</v>
      </c>
      <c r="C143" s="3" t="s">
        <v>704</v>
      </c>
      <c r="D143" s="4">
        <v>33573</v>
      </c>
      <c r="E143" s="4">
        <v>33573</v>
      </c>
      <c r="F143" s="5">
        <v>44850</v>
      </c>
      <c r="G143" s="5">
        <v>44850</v>
      </c>
      <c r="H143" s="5">
        <v>0</v>
      </c>
    </row>
    <row r="144" spans="1:8" x14ac:dyDescent="0.3">
      <c r="A144" s="2">
        <v>83263</v>
      </c>
      <c r="B144" s="3" t="s">
        <v>772</v>
      </c>
      <c r="C144" s="3" t="s">
        <v>704</v>
      </c>
      <c r="D144" s="4">
        <v>33573</v>
      </c>
      <c r="E144" s="4">
        <v>33573</v>
      </c>
      <c r="F144" s="5">
        <v>44850</v>
      </c>
      <c r="G144" s="5">
        <v>44850</v>
      </c>
      <c r="H144" s="5">
        <v>0</v>
      </c>
    </row>
    <row r="145" spans="1:8" x14ac:dyDescent="0.3">
      <c r="A145" s="2">
        <v>83264</v>
      </c>
      <c r="B145" s="3" t="s">
        <v>772</v>
      </c>
      <c r="C145" s="3" t="s">
        <v>704</v>
      </c>
      <c r="D145" s="4">
        <v>33573</v>
      </c>
      <c r="E145" s="4">
        <v>33573</v>
      </c>
      <c r="F145" s="5">
        <v>44850</v>
      </c>
      <c r="G145" s="5">
        <v>44850</v>
      </c>
      <c r="H145" s="5">
        <v>0</v>
      </c>
    </row>
    <row r="146" spans="1:8" x14ac:dyDescent="0.3">
      <c r="A146" s="2">
        <v>83267</v>
      </c>
      <c r="B146" s="3" t="s">
        <v>773</v>
      </c>
      <c r="C146" s="3" t="s">
        <v>704</v>
      </c>
      <c r="D146" s="4">
        <v>33573</v>
      </c>
      <c r="E146" s="4">
        <v>33573</v>
      </c>
      <c r="F146" s="5">
        <v>14200</v>
      </c>
      <c r="G146" s="5">
        <v>14200</v>
      </c>
      <c r="H146" s="5">
        <v>0</v>
      </c>
    </row>
    <row r="147" spans="1:8" x14ac:dyDescent="0.3">
      <c r="A147" s="2">
        <v>83283</v>
      </c>
      <c r="B147" s="3" t="s">
        <v>774</v>
      </c>
      <c r="C147" s="3" t="s">
        <v>704</v>
      </c>
      <c r="D147" s="4">
        <v>33573</v>
      </c>
      <c r="E147" s="4">
        <v>33573</v>
      </c>
      <c r="F147" s="5">
        <v>488596</v>
      </c>
      <c r="G147" s="5">
        <v>309378.40000000002</v>
      </c>
      <c r="H147" s="5">
        <v>179217.6</v>
      </c>
    </row>
    <row r="148" spans="1:8" x14ac:dyDescent="0.3">
      <c r="A148" s="2">
        <v>83284</v>
      </c>
      <c r="B148" s="3" t="s">
        <v>775</v>
      </c>
      <c r="C148" s="3" t="s">
        <v>704</v>
      </c>
      <c r="D148" s="4">
        <v>33239</v>
      </c>
      <c r="E148" s="4">
        <v>33239</v>
      </c>
      <c r="F148" s="5">
        <v>181056</v>
      </c>
      <c r="G148" s="5">
        <v>114694.39999999999</v>
      </c>
      <c r="H148" s="5">
        <v>66361.600000000006</v>
      </c>
    </row>
    <row r="149" spans="1:8" x14ac:dyDescent="0.3">
      <c r="A149" s="2">
        <v>83285</v>
      </c>
      <c r="B149" s="3" t="s">
        <v>776</v>
      </c>
      <c r="C149" s="3" t="s">
        <v>704</v>
      </c>
      <c r="D149" s="4">
        <v>33573</v>
      </c>
      <c r="E149" s="4">
        <v>33573</v>
      </c>
      <c r="F149" s="5">
        <v>716303</v>
      </c>
      <c r="G149" s="5">
        <v>453505.2</v>
      </c>
      <c r="H149" s="5">
        <v>262797.8</v>
      </c>
    </row>
    <row r="150" spans="1:8" x14ac:dyDescent="0.3">
      <c r="A150" s="2">
        <v>83288</v>
      </c>
      <c r="B150" s="3" t="s">
        <v>777</v>
      </c>
      <c r="C150" s="3" t="s">
        <v>704</v>
      </c>
      <c r="D150" s="4">
        <v>33239</v>
      </c>
      <c r="E150" s="4">
        <v>33239</v>
      </c>
      <c r="F150" s="5">
        <v>6040279.5499999998</v>
      </c>
      <c r="G150" s="5">
        <v>2457354.2000000002</v>
      </c>
      <c r="H150" s="5">
        <v>3582925.35</v>
      </c>
    </row>
    <row r="151" spans="1:8" x14ac:dyDescent="0.3">
      <c r="A151" s="2">
        <v>83291</v>
      </c>
      <c r="B151" s="3" t="s">
        <v>778</v>
      </c>
      <c r="C151" s="3" t="s">
        <v>704</v>
      </c>
      <c r="D151" s="4">
        <v>33573</v>
      </c>
      <c r="E151" s="4">
        <v>33573</v>
      </c>
      <c r="F151" s="5">
        <v>98525</v>
      </c>
      <c r="G151" s="5">
        <v>62450</v>
      </c>
      <c r="H151" s="5">
        <v>36075</v>
      </c>
    </row>
    <row r="152" spans="1:8" x14ac:dyDescent="0.3">
      <c r="A152" s="2">
        <v>83343</v>
      </c>
      <c r="B152" s="3" t="s">
        <v>779</v>
      </c>
      <c r="C152" s="3" t="s">
        <v>704</v>
      </c>
      <c r="D152" s="4">
        <v>33938</v>
      </c>
      <c r="E152" s="4">
        <v>33938</v>
      </c>
      <c r="F152" s="5">
        <v>217038</v>
      </c>
      <c r="G152" s="5">
        <v>137447.20000000001</v>
      </c>
      <c r="H152" s="5">
        <v>79590.8</v>
      </c>
    </row>
    <row r="153" spans="1:8" x14ac:dyDescent="0.3">
      <c r="A153" s="2">
        <v>100093</v>
      </c>
      <c r="B153" s="3" t="s">
        <v>780</v>
      </c>
      <c r="C153" s="3" t="s">
        <v>704</v>
      </c>
      <c r="D153" s="4">
        <v>37671</v>
      </c>
      <c r="E153" s="4">
        <v>37671</v>
      </c>
      <c r="F153" s="5">
        <v>28775</v>
      </c>
      <c r="G153" s="5">
        <v>18238</v>
      </c>
      <c r="H153" s="5">
        <v>10537</v>
      </c>
    </row>
    <row r="154" spans="1:8" x14ac:dyDescent="0.3">
      <c r="A154" s="2">
        <v>100104</v>
      </c>
      <c r="B154" s="3" t="s">
        <v>781</v>
      </c>
      <c r="C154" s="3" t="s">
        <v>704</v>
      </c>
      <c r="D154" s="4">
        <v>38105</v>
      </c>
      <c r="E154" s="4">
        <v>38105</v>
      </c>
      <c r="F154" s="5">
        <v>26061</v>
      </c>
      <c r="G154" s="5">
        <v>9693</v>
      </c>
      <c r="H154" s="5">
        <v>16368</v>
      </c>
    </row>
    <row r="155" spans="1:8" x14ac:dyDescent="0.3">
      <c r="A155" s="2">
        <v>200020</v>
      </c>
      <c r="B155" s="3" t="s">
        <v>782</v>
      </c>
      <c r="C155" s="3" t="s">
        <v>704</v>
      </c>
      <c r="D155" s="4">
        <v>35601</v>
      </c>
      <c r="E155" s="4">
        <v>35601</v>
      </c>
      <c r="F155" s="5">
        <v>1692862.5</v>
      </c>
      <c r="G155" s="5">
        <v>1692862.5</v>
      </c>
      <c r="H155" s="5">
        <v>0</v>
      </c>
    </row>
    <row r="156" spans="1:8" x14ac:dyDescent="0.3">
      <c r="A156" s="2">
        <v>200316</v>
      </c>
      <c r="B156" s="3" t="s">
        <v>783</v>
      </c>
      <c r="C156" s="3" t="s">
        <v>704</v>
      </c>
      <c r="D156" s="4">
        <v>39505</v>
      </c>
      <c r="E156" s="4">
        <v>39505</v>
      </c>
      <c r="F156" s="5">
        <v>116872</v>
      </c>
      <c r="G156" s="5">
        <v>88278</v>
      </c>
      <c r="H156" s="5">
        <v>28594</v>
      </c>
    </row>
    <row r="157" spans="1:8" x14ac:dyDescent="0.3">
      <c r="A157" s="2">
        <v>200356</v>
      </c>
      <c r="B157" s="3" t="s">
        <v>784</v>
      </c>
      <c r="C157" s="3" t="s">
        <v>704</v>
      </c>
      <c r="D157" s="4">
        <v>40098</v>
      </c>
      <c r="E157" s="4">
        <v>40098</v>
      </c>
      <c r="F157" s="5">
        <v>39622</v>
      </c>
      <c r="G157" s="5">
        <v>39622</v>
      </c>
      <c r="H157" s="5">
        <v>0</v>
      </c>
    </row>
    <row r="158" spans="1:8" x14ac:dyDescent="0.3">
      <c r="A158" s="2">
        <v>200388</v>
      </c>
      <c r="B158" s="3" t="s">
        <v>785</v>
      </c>
      <c r="C158" s="3" t="s">
        <v>704</v>
      </c>
      <c r="D158" s="4">
        <v>40165</v>
      </c>
      <c r="E158" s="4">
        <v>40165</v>
      </c>
      <c r="F158" s="5">
        <v>65200</v>
      </c>
      <c r="G158" s="5">
        <v>41348</v>
      </c>
      <c r="H158" s="5">
        <v>23852</v>
      </c>
    </row>
    <row r="159" spans="1:8" x14ac:dyDescent="0.3">
      <c r="A159" s="2">
        <v>200394</v>
      </c>
      <c r="B159" s="3" t="s">
        <v>786</v>
      </c>
      <c r="C159" s="3" t="s">
        <v>704</v>
      </c>
      <c r="D159" s="4">
        <v>40298</v>
      </c>
      <c r="E159" s="4">
        <v>40298</v>
      </c>
      <c r="F159" s="5">
        <v>6966.57</v>
      </c>
      <c r="G159" s="5">
        <v>6966.57</v>
      </c>
      <c r="H159" s="5">
        <v>0</v>
      </c>
    </row>
    <row r="160" spans="1:8" x14ac:dyDescent="0.3">
      <c r="A160" s="2">
        <v>200400</v>
      </c>
      <c r="B160" s="3" t="s">
        <v>787</v>
      </c>
      <c r="C160" s="3" t="s">
        <v>704</v>
      </c>
      <c r="D160" s="4">
        <v>40165</v>
      </c>
      <c r="E160" s="4">
        <v>40165</v>
      </c>
      <c r="F160" s="5">
        <v>54900</v>
      </c>
      <c r="G160" s="5">
        <v>34812</v>
      </c>
      <c r="H160" s="5">
        <v>20088</v>
      </c>
    </row>
    <row r="161" spans="1:8" x14ac:dyDescent="0.3">
      <c r="A161" s="2">
        <v>200406</v>
      </c>
      <c r="B161" s="3" t="s">
        <v>788</v>
      </c>
      <c r="C161" s="3" t="s">
        <v>704</v>
      </c>
      <c r="D161" s="4">
        <v>40879</v>
      </c>
      <c r="E161" s="4">
        <v>40879</v>
      </c>
      <c r="F161" s="5">
        <v>60120</v>
      </c>
      <c r="G161" s="5">
        <v>33904</v>
      </c>
      <c r="H161" s="5">
        <v>26216</v>
      </c>
    </row>
    <row r="162" spans="1:8" x14ac:dyDescent="0.3">
      <c r="A162" s="2">
        <v>200408</v>
      </c>
      <c r="B162" s="3" t="s">
        <v>789</v>
      </c>
      <c r="C162" s="3" t="s">
        <v>704</v>
      </c>
      <c r="D162" s="4">
        <v>40854</v>
      </c>
      <c r="E162" s="4">
        <v>40854</v>
      </c>
      <c r="F162" s="5">
        <v>24085</v>
      </c>
      <c r="G162" s="5">
        <v>24085</v>
      </c>
      <c r="H162" s="5">
        <v>0</v>
      </c>
    </row>
    <row r="163" spans="1:8" x14ac:dyDescent="0.3">
      <c r="A163" s="2">
        <v>200409</v>
      </c>
      <c r="B163" s="3" t="s">
        <v>790</v>
      </c>
      <c r="C163" s="3" t="s">
        <v>704</v>
      </c>
      <c r="D163" s="4">
        <v>40963</v>
      </c>
      <c r="E163" s="4">
        <v>40963</v>
      </c>
      <c r="F163" s="5">
        <v>37080</v>
      </c>
      <c r="G163" s="5">
        <v>37080</v>
      </c>
      <c r="H163" s="5">
        <v>0</v>
      </c>
    </row>
    <row r="164" spans="1:8" x14ac:dyDescent="0.3">
      <c r="A164" s="2">
        <v>200410</v>
      </c>
      <c r="B164" s="3" t="s">
        <v>791</v>
      </c>
      <c r="C164" s="3" t="s">
        <v>704</v>
      </c>
      <c r="D164" s="4">
        <v>40965</v>
      </c>
      <c r="E164" s="4">
        <v>40965</v>
      </c>
      <c r="F164" s="5">
        <v>20000</v>
      </c>
      <c r="G164" s="5">
        <v>20000</v>
      </c>
      <c r="H164" s="5">
        <v>0</v>
      </c>
    </row>
    <row r="165" spans="1:8" x14ac:dyDescent="0.3">
      <c r="A165" s="2">
        <v>200664</v>
      </c>
      <c r="B165" s="3" t="s">
        <v>792</v>
      </c>
      <c r="C165" s="3" t="s">
        <v>704</v>
      </c>
      <c r="D165" s="4">
        <v>41299</v>
      </c>
      <c r="E165" s="4">
        <v>41299</v>
      </c>
      <c r="F165" s="5">
        <v>105982</v>
      </c>
      <c r="G165" s="5">
        <v>56947</v>
      </c>
      <c r="H165" s="5">
        <v>49035</v>
      </c>
    </row>
    <row r="166" spans="1:8" x14ac:dyDescent="0.3">
      <c r="A166" s="2">
        <v>200675</v>
      </c>
      <c r="B166" s="3" t="s">
        <v>617</v>
      </c>
      <c r="C166" s="3" t="s">
        <v>704</v>
      </c>
      <c r="D166" s="4">
        <v>41414</v>
      </c>
      <c r="E166" s="4">
        <v>41414</v>
      </c>
      <c r="F166" s="5">
        <v>90362.5</v>
      </c>
      <c r="G166" s="5">
        <v>90362.5</v>
      </c>
      <c r="H166" s="5">
        <v>0</v>
      </c>
    </row>
    <row r="167" spans="1:8" x14ac:dyDescent="0.3">
      <c r="A167" s="2">
        <v>200751</v>
      </c>
      <c r="B167" s="3" t="s">
        <v>793</v>
      </c>
      <c r="C167" s="3" t="s">
        <v>704</v>
      </c>
      <c r="D167" s="4">
        <v>41639</v>
      </c>
      <c r="E167" s="4">
        <v>41639</v>
      </c>
      <c r="F167" s="5">
        <v>13950.13</v>
      </c>
      <c r="G167" s="5">
        <v>1680</v>
      </c>
      <c r="H167" s="5">
        <v>12270.13</v>
      </c>
    </row>
    <row r="168" spans="1:8" x14ac:dyDescent="0.3">
      <c r="A168" s="2">
        <v>200753</v>
      </c>
      <c r="B168" s="3" t="s">
        <v>794</v>
      </c>
      <c r="C168" s="3" t="s">
        <v>704</v>
      </c>
      <c r="D168" s="4">
        <v>41639</v>
      </c>
      <c r="E168" s="4">
        <v>41639</v>
      </c>
      <c r="F168" s="5">
        <v>175165.48</v>
      </c>
      <c r="G168" s="5">
        <v>81552</v>
      </c>
      <c r="H168" s="5">
        <v>93613.48</v>
      </c>
    </row>
    <row r="169" spans="1:8" x14ac:dyDescent="0.3">
      <c r="A169" s="2">
        <v>200754</v>
      </c>
      <c r="B169" s="3" t="s">
        <v>795</v>
      </c>
      <c r="C169" s="3" t="s">
        <v>704</v>
      </c>
      <c r="D169" s="4">
        <v>41639</v>
      </c>
      <c r="E169" s="4">
        <v>41639</v>
      </c>
      <c r="F169" s="5">
        <v>175165.47</v>
      </c>
      <c r="G169" s="5">
        <v>81552</v>
      </c>
      <c r="H169" s="5">
        <v>93613.47</v>
      </c>
    </row>
    <row r="170" spans="1:8" x14ac:dyDescent="0.3">
      <c r="A170" s="2">
        <v>200755</v>
      </c>
      <c r="B170" s="3" t="s">
        <v>795</v>
      </c>
      <c r="C170" s="3" t="s">
        <v>704</v>
      </c>
      <c r="D170" s="4">
        <v>41639</v>
      </c>
      <c r="E170" s="4">
        <v>41639</v>
      </c>
      <c r="F170" s="5">
        <v>175165.47</v>
      </c>
      <c r="G170" s="5">
        <v>81552</v>
      </c>
      <c r="H170" s="5">
        <v>93613.47</v>
      </c>
    </row>
    <row r="171" spans="1:8" x14ac:dyDescent="0.3">
      <c r="A171" s="2">
        <v>200756</v>
      </c>
      <c r="B171" s="3" t="s">
        <v>796</v>
      </c>
      <c r="C171" s="3" t="s">
        <v>704</v>
      </c>
      <c r="D171" s="4">
        <v>41639</v>
      </c>
      <c r="E171" s="4">
        <v>41639</v>
      </c>
      <c r="F171" s="5">
        <v>46394.19</v>
      </c>
      <c r="G171" s="5">
        <v>21620</v>
      </c>
      <c r="H171" s="5">
        <v>24774.19</v>
      </c>
    </row>
    <row r="172" spans="1:8" x14ac:dyDescent="0.3">
      <c r="A172" s="2">
        <v>200757</v>
      </c>
      <c r="B172" s="3" t="s">
        <v>796</v>
      </c>
      <c r="C172" s="3" t="s">
        <v>704</v>
      </c>
      <c r="D172" s="4">
        <v>41639</v>
      </c>
      <c r="E172" s="4">
        <v>41639</v>
      </c>
      <c r="F172" s="5">
        <v>46394.19</v>
      </c>
      <c r="G172" s="5">
        <v>21620</v>
      </c>
      <c r="H172" s="5">
        <v>24774.19</v>
      </c>
    </row>
    <row r="173" spans="1:8" x14ac:dyDescent="0.3">
      <c r="A173" s="2">
        <v>200758</v>
      </c>
      <c r="B173" s="3" t="s">
        <v>797</v>
      </c>
      <c r="C173" s="3" t="s">
        <v>704</v>
      </c>
      <c r="D173" s="4">
        <v>41639</v>
      </c>
      <c r="E173" s="4">
        <v>41639</v>
      </c>
      <c r="F173" s="5">
        <v>43075.78</v>
      </c>
      <c r="G173" s="5">
        <v>20052</v>
      </c>
      <c r="H173" s="5">
        <v>23023.78</v>
      </c>
    </row>
    <row r="174" spans="1:8" x14ac:dyDescent="0.3">
      <c r="A174" s="2">
        <v>200759</v>
      </c>
      <c r="B174" s="3" t="s">
        <v>797</v>
      </c>
      <c r="C174" s="3" t="s">
        <v>704</v>
      </c>
      <c r="D174" s="4">
        <v>41639</v>
      </c>
      <c r="E174" s="4">
        <v>41639</v>
      </c>
      <c r="F174" s="5">
        <v>43075.78</v>
      </c>
      <c r="G174" s="5">
        <v>20052</v>
      </c>
      <c r="H174" s="5">
        <v>23023.78</v>
      </c>
    </row>
    <row r="175" spans="1:8" x14ac:dyDescent="0.3">
      <c r="A175" s="2">
        <v>200760</v>
      </c>
      <c r="B175" s="3" t="s">
        <v>797</v>
      </c>
      <c r="C175" s="3" t="s">
        <v>704</v>
      </c>
      <c r="D175" s="4">
        <v>41639</v>
      </c>
      <c r="E175" s="4">
        <v>41639</v>
      </c>
      <c r="F175" s="5">
        <v>43075.78</v>
      </c>
      <c r="G175" s="5">
        <v>20052</v>
      </c>
      <c r="H175" s="5">
        <v>23023.78</v>
      </c>
    </row>
    <row r="176" spans="1:8" x14ac:dyDescent="0.3">
      <c r="A176" s="2">
        <v>200772</v>
      </c>
      <c r="B176" s="3" t="s">
        <v>798</v>
      </c>
      <c r="C176" s="3" t="s">
        <v>704</v>
      </c>
      <c r="D176" s="4">
        <v>41627</v>
      </c>
      <c r="E176" s="4">
        <v>41627</v>
      </c>
      <c r="F176" s="5">
        <v>62182</v>
      </c>
      <c r="G176" s="5">
        <v>62182</v>
      </c>
      <c r="H176" s="5">
        <v>0</v>
      </c>
    </row>
    <row r="177" spans="1:8" x14ac:dyDescent="0.3">
      <c r="A177" s="2">
        <v>200777</v>
      </c>
      <c r="B177" s="3" t="s">
        <v>799</v>
      </c>
      <c r="C177" s="3" t="s">
        <v>704</v>
      </c>
      <c r="D177" s="4">
        <v>41933</v>
      </c>
      <c r="E177" s="4">
        <v>41933</v>
      </c>
      <c r="F177" s="5">
        <v>353539.5</v>
      </c>
      <c r="G177" s="5">
        <v>158114</v>
      </c>
      <c r="H177" s="5">
        <v>195425.5</v>
      </c>
    </row>
    <row r="178" spans="1:8" x14ac:dyDescent="0.3">
      <c r="A178" s="2">
        <v>200778</v>
      </c>
      <c r="B178" s="3" t="s">
        <v>799</v>
      </c>
      <c r="C178" s="3" t="s">
        <v>704</v>
      </c>
      <c r="D178" s="4">
        <v>41939</v>
      </c>
      <c r="E178" s="4">
        <v>41939</v>
      </c>
      <c r="F178" s="5">
        <v>353539.5</v>
      </c>
      <c r="G178" s="5">
        <v>158114</v>
      </c>
      <c r="H178" s="5">
        <v>195425.5</v>
      </c>
    </row>
    <row r="179" spans="1:8" x14ac:dyDescent="0.3">
      <c r="A179" s="2">
        <v>200827</v>
      </c>
      <c r="B179" s="3" t="s">
        <v>800</v>
      </c>
      <c r="C179" s="3" t="s">
        <v>704</v>
      </c>
      <c r="D179" s="4">
        <v>42199</v>
      </c>
      <c r="E179" s="4">
        <v>42199</v>
      </c>
      <c r="F179" s="5">
        <v>26057.03</v>
      </c>
      <c r="G179" s="5">
        <v>26057.03</v>
      </c>
      <c r="H179" s="5">
        <v>0</v>
      </c>
    </row>
    <row r="180" spans="1:8" x14ac:dyDescent="0.3">
      <c r="A180" s="2">
        <v>200843</v>
      </c>
      <c r="B180" s="3" t="s">
        <v>801</v>
      </c>
      <c r="C180" s="3" t="s">
        <v>704</v>
      </c>
      <c r="D180" s="4">
        <v>42394</v>
      </c>
      <c r="E180" s="4">
        <v>42394</v>
      </c>
      <c r="F180" s="5">
        <v>9891</v>
      </c>
      <c r="G180" s="5">
        <v>9891</v>
      </c>
      <c r="H180" s="5">
        <v>0</v>
      </c>
    </row>
    <row r="181" spans="1:8" x14ac:dyDescent="0.3">
      <c r="A181" s="2">
        <v>200905</v>
      </c>
      <c r="B181" s="3" t="s">
        <v>802</v>
      </c>
      <c r="C181" s="3" t="s">
        <v>704</v>
      </c>
      <c r="D181" s="4">
        <v>42796</v>
      </c>
      <c r="E181" s="4">
        <v>42796</v>
      </c>
      <c r="F181" s="5">
        <v>85117</v>
      </c>
      <c r="G181" s="5">
        <v>64739</v>
      </c>
      <c r="H181" s="5">
        <v>20378</v>
      </c>
    </row>
    <row r="182" spans="1:8" x14ac:dyDescent="0.3">
      <c r="A182" s="2">
        <v>200909</v>
      </c>
      <c r="B182" s="3" t="s">
        <v>803</v>
      </c>
      <c r="C182" s="3" t="s">
        <v>704</v>
      </c>
      <c r="D182" s="4">
        <v>43300</v>
      </c>
      <c r="E182" s="4">
        <v>43312</v>
      </c>
      <c r="F182" s="5">
        <v>5733</v>
      </c>
      <c r="G182" s="5">
        <v>5733</v>
      </c>
      <c r="H182" s="5">
        <v>0</v>
      </c>
    </row>
    <row r="183" spans="1:8" x14ac:dyDescent="0.3">
      <c r="A183" s="2">
        <v>200910</v>
      </c>
      <c r="B183" s="3" t="s">
        <v>804</v>
      </c>
      <c r="C183" s="3" t="s">
        <v>704</v>
      </c>
      <c r="D183" s="4">
        <v>43300</v>
      </c>
      <c r="E183" s="4">
        <v>43312</v>
      </c>
      <c r="F183" s="5">
        <v>5732</v>
      </c>
      <c r="G183" s="5">
        <v>5732</v>
      </c>
      <c r="H183" s="5">
        <v>0</v>
      </c>
    </row>
    <row r="184" spans="1:8" x14ac:dyDescent="0.3">
      <c r="A184" s="2">
        <v>200911</v>
      </c>
      <c r="B184" s="3" t="s">
        <v>804</v>
      </c>
      <c r="C184" s="3" t="s">
        <v>704</v>
      </c>
      <c r="D184" s="4">
        <v>43300</v>
      </c>
      <c r="E184" s="4">
        <v>43312</v>
      </c>
      <c r="F184" s="5">
        <v>5732</v>
      </c>
      <c r="G184" s="5">
        <v>5732</v>
      </c>
      <c r="H184" s="5">
        <v>0</v>
      </c>
    </row>
    <row r="185" spans="1:8" x14ac:dyDescent="0.3">
      <c r="A185" s="2">
        <v>200912</v>
      </c>
      <c r="B185" s="3" t="s">
        <v>805</v>
      </c>
      <c r="C185" s="3" t="s">
        <v>806</v>
      </c>
      <c r="D185" s="4">
        <v>43340</v>
      </c>
      <c r="E185" s="4">
        <v>43344</v>
      </c>
      <c r="F185" s="5">
        <v>137932</v>
      </c>
      <c r="G185" s="5">
        <v>79035</v>
      </c>
      <c r="H185" s="5">
        <v>58897</v>
      </c>
    </row>
    <row r="186" spans="1:8" x14ac:dyDescent="0.3">
      <c r="A186" s="2">
        <v>200923</v>
      </c>
      <c r="B186" s="3" t="s">
        <v>807</v>
      </c>
      <c r="C186" s="3" t="s">
        <v>704</v>
      </c>
      <c r="D186" s="4">
        <v>43446</v>
      </c>
      <c r="E186" s="4">
        <v>43465</v>
      </c>
      <c r="F186" s="5">
        <v>36130</v>
      </c>
      <c r="G186" s="5">
        <v>36130</v>
      </c>
      <c r="H186" s="5">
        <v>0</v>
      </c>
    </row>
    <row r="187" spans="1:8" x14ac:dyDescent="0.3">
      <c r="A187" s="2">
        <v>200924</v>
      </c>
      <c r="B187" s="3" t="s">
        <v>808</v>
      </c>
      <c r="C187" s="3" t="s">
        <v>704</v>
      </c>
      <c r="D187" s="4">
        <v>43446</v>
      </c>
      <c r="E187" s="4">
        <v>43465</v>
      </c>
      <c r="F187" s="5">
        <v>166300</v>
      </c>
      <c r="G187" s="5">
        <v>36036</v>
      </c>
      <c r="H187" s="5">
        <v>130264</v>
      </c>
    </row>
    <row r="188" spans="1:8" x14ac:dyDescent="0.3">
      <c r="A188" s="2">
        <v>200925</v>
      </c>
      <c r="B188" s="3" t="s">
        <v>808</v>
      </c>
      <c r="C188" s="3" t="s">
        <v>704</v>
      </c>
      <c r="D188" s="4">
        <v>43446</v>
      </c>
      <c r="E188" s="4">
        <v>43465</v>
      </c>
      <c r="F188" s="5">
        <v>166300</v>
      </c>
      <c r="G188" s="5">
        <v>36036</v>
      </c>
      <c r="H188" s="5">
        <v>130264</v>
      </c>
    </row>
    <row r="189" spans="1:8" x14ac:dyDescent="0.3">
      <c r="A189" s="2">
        <v>200926</v>
      </c>
      <c r="B189" s="3" t="s">
        <v>807</v>
      </c>
      <c r="C189" s="3" t="s">
        <v>704</v>
      </c>
      <c r="D189" s="4">
        <v>43524</v>
      </c>
      <c r="E189" s="4">
        <v>43524</v>
      </c>
      <c r="F189" s="5">
        <v>6078</v>
      </c>
      <c r="G189" s="5">
        <v>6078</v>
      </c>
      <c r="H189" s="5">
        <v>0</v>
      </c>
    </row>
    <row r="190" spans="1:8" x14ac:dyDescent="0.3">
      <c r="A190" s="2">
        <v>200931</v>
      </c>
      <c r="B190" s="3" t="s">
        <v>809</v>
      </c>
      <c r="C190" s="3" t="s">
        <v>704</v>
      </c>
      <c r="D190" s="4">
        <v>43741</v>
      </c>
      <c r="E190" s="4">
        <v>43741</v>
      </c>
      <c r="F190" s="5">
        <v>104414</v>
      </c>
      <c r="G190" s="5">
        <v>18284</v>
      </c>
      <c r="H190" s="5">
        <v>86130</v>
      </c>
    </row>
    <row r="191" spans="1:8" x14ac:dyDescent="0.3">
      <c r="A191" s="2">
        <v>200935</v>
      </c>
      <c r="B191" s="3" t="s">
        <v>810</v>
      </c>
      <c r="C191" s="3" t="s">
        <v>704</v>
      </c>
      <c r="D191" s="4">
        <v>43798</v>
      </c>
      <c r="E191" s="4">
        <v>43808</v>
      </c>
      <c r="F191" s="5">
        <v>38000</v>
      </c>
      <c r="G191" s="5">
        <v>38000</v>
      </c>
      <c r="H191" s="5">
        <v>0</v>
      </c>
    </row>
    <row r="192" spans="1:8" x14ac:dyDescent="0.3">
      <c r="A192" s="2">
        <v>200938</v>
      </c>
      <c r="B192" s="3" t="s">
        <v>811</v>
      </c>
      <c r="C192" s="3" t="s">
        <v>704</v>
      </c>
      <c r="D192" s="4">
        <v>44021</v>
      </c>
      <c r="E192" s="4">
        <v>44026</v>
      </c>
      <c r="F192" s="5">
        <v>172700</v>
      </c>
      <c r="G192" s="5">
        <v>23760</v>
      </c>
      <c r="H192" s="5">
        <v>148940</v>
      </c>
    </row>
    <row r="193" spans="1:8" x14ac:dyDescent="0.3">
      <c r="A193" s="2">
        <v>201032</v>
      </c>
      <c r="B193" s="3" t="s">
        <v>812</v>
      </c>
      <c r="C193" s="3" t="s">
        <v>704</v>
      </c>
      <c r="D193" s="4">
        <v>44183</v>
      </c>
      <c r="E193" s="4">
        <v>44196</v>
      </c>
      <c r="F193" s="5">
        <v>179106</v>
      </c>
      <c r="G193" s="5">
        <v>20916</v>
      </c>
      <c r="H193" s="5">
        <v>158190</v>
      </c>
    </row>
    <row r="194" spans="1:8" x14ac:dyDescent="0.3">
      <c r="A194" s="2">
        <v>8000120</v>
      </c>
      <c r="B194" s="3" t="s">
        <v>813</v>
      </c>
      <c r="C194" s="3" t="s">
        <v>704</v>
      </c>
      <c r="D194" s="4">
        <v>38168</v>
      </c>
      <c r="E194" s="4">
        <v>38168</v>
      </c>
      <c r="F194" s="5">
        <v>26061</v>
      </c>
      <c r="G194" s="5">
        <v>26061</v>
      </c>
      <c r="H194" s="5">
        <v>0</v>
      </c>
    </row>
    <row r="195" spans="1:8" x14ac:dyDescent="0.3">
      <c r="A195" s="2">
        <v>8000122</v>
      </c>
      <c r="B195" s="3" t="s">
        <v>814</v>
      </c>
      <c r="C195" s="3" t="s">
        <v>704</v>
      </c>
      <c r="D195" s="4">
        <v>38210</v>
      </c>
      <c r="E195" s="4">
        <v>38210</v>
      </c>
      <c r="F195" s="5">
        <v>15470</v>
      </c>
      <c r="G195" s="5">
        <v>15470</v>
      </c>
      <c r="H195" s="5">
        <v>0</v>
      </c>
    </row>
    <row r="196" spans="1:8" x14ac:dyDescent="0.3">
      <c r="A196" s="2">
        <v>8000123</v>
      </c>
      <c r="B196" s="3" t="s">
        <v>815</v>
      </c>
      <c r="C196" s="3" t="s">
        <v>704</v>
      </c>
      <c r="D196" s="4">
        <v>38324</v>
      </c>
      <c r="E196" s="4">
        <v>38324</v>
      </c>
      <c r="F196" s="5">
        <v>15470</v>
      </c>
      <c r="G196" s="5">
        <v>15470</v>
      </c>
      <c r="H196" s="5">
        <v>0</v>
      </c>
    </row>
    <row r="197" spans="1:8" x14ac:dyDescent="0.3">
      <c r="A197" s="2">
        <v>8000128</v>
      </c>
      <c r="B197" s="3" t="s">
        <v>816</v>
      </c>
      <c r="C197" s="3" t="s">
        <v>704</v>
      </c>
      <c r="D197" s="4">
        <v>38581</v>
      </c>
      <c r="E197" s="4">
        <v>38581</v>
      </c>
      <c r="F197" s="5">
        <v>94460</v>
      </c>
      <c r="G197" s="5">
        <v>82980</v>
      </c>
      <c r="H197" s="5">
        <v>11480</v>
      </c>
    </row>
    <row r="198" spans="1:8" x14ac:dyDescent="0.3">
      <c r="A198" s="2">
        <v>8000129</v>
      </c>
      <c r="B198" s="3" t="s">
        <v>817</v>
      </c>
      <c r="C198" s="3" t="s">
        <v>704</v>
      </c>
      <c r="D198" s="4">
        <v>38519</v>
      </c>
      <c r="E198" s="4">
        <v>38519</v>
      </c>
      <c r="F198" s="5">
        <v>200800</v>
      </c>
      <c r="G198" s="5">
        <v>178630</v>
      </c>
      <c r="H198" s="5">
        <v>22170</v>
      </c>
    </row>
    <row r="199" spans="1:8" x14ac:dyDescent="0.3">
      <c r="A199" s="2">
        <v>8000130</v>
      </c>
      <c r="B199" s="3" t="s">
        <v>818</v>
      </c>
      <c r="C199" s="3" t="s">
        <v>704</v>
      </c>
      <c r="D199" s="4">
        <v>38671</v>
      </c>
      <c r="E199" s="4">
        <v>38671</v>
      </c>
      <c r="F199" s="5">
        <v>200800</v>
      </c>
      <c r="G199" s="5">
        <v>174245</v>
      </c>
      <c r="H199" s="5">
        <v>26555</v>
      </c>
    </row>
    <row r="200" spans="1:8" x14ac:dyDescent="0.3">
      <c r="A200" s="2">
        <v>201125</v>
      </c>
      <c r="B200" s="3" t="s">
        <v>819</v>
      </c>
      <c r="C200" s="3" t="s">
        <v>704</v>
      </c>
      <c r="D200" s="4">
        <v>44988</v>
      </c>
      <c r="E200" s="4">
        <v>45002</v>
      </c>
      <c r="F200" s="5">
        <v>173020</v>
      </c>
      <c r="G200" s="5">
        <v>1803</v>
      </c>
      <c r="H200" s="5">
        <v>171217</v>
      </c>
    </row>
    <row r="201" spans="1:8" x14ac:dyDescent="0.3">
      <c r="A201" s="2">
        <v>3012</v>
      </c>
      <c r="B201" s="3" t="s">
        <v>820</v>
      </c>
      <c r="C201" s="3" t="s">
        <v>704</v>
      </c>
      <c r="D201" s="4">
        <v>38168</v>
      </c>
      <c r="E201" s="4">
        <v>38168</v>
      </c>
      <c r="F201" s="5">
        <v>28800</v>
      </c>
      <c r="G201" s="5">
        <v>10695</v>
      </c>
      <c r="H201" s="5">
        <v>18105</v>
      </c>
    </row>
    <row r="202" spans="1:8" x14ac:dyDescent="0.3">
      <c r="A202" s="2">
        <v>3013</v>
      </c>
      <c r="B202" s="3" t="s">
        <v>821</v>
      </c>
      <c r="C202" s="3" t="s">
        <v>704</v>
      </c>
      <c r="D202" s="4">
        <v>38168</v>
      </c>
      <c r="E202" s="4">
        <v>38168</v>
      </c>
      <c r="F202" s="5">
        <v>34800</v>
      </c>
      <c r="G202" s="5">
        <v>12885</v>
      </c>
      <c r="H202" s="5">
        <v>21915</v>
      </c>
    </row>
    <row r="203" spans="1:8" x14ac:dyDescent="0.3">
      <c r="A203" s="2">
        <v>3211</v>
      </c>
      <c r="B203" s="3" t="s">
        <v>822</v>
      </c>
      <c r="C203" s="3" t="s">
        <v>704</v>
      </c>
      <c r="D203" s="4">
        <v>38168</v>
      </c>
      <c r="E203" s="4">
        <v>38168</v>
      </c>
      <c r="F203" s="5">
        <v>42874.5</v>
      </c>
      <c r="G203" s="5">
        <v>40201</v>
      </c>
      <c r="H203" s="5">
        <v>2673.5</v>
      </c>
    </row>
    <row r="204" spans="1:8" x14ac:dyDescent="0.3">
      <c r="A204" s="2">
        <v>3212</v>
      </c>
      <c r="B204" s="3" t="s">
        <v>823</v>
      </c>
      <c r="C204" s="3" t="s">
        <v>704</v>
      </c>
      <c r="D204" s="4">
        <v>38168</v>
      </c>
      <c r="E204" s="4">
        <v>38168</v>
      </c>
      <c r="F204" s="5">
        <v>42874.5</v>
      </c>
      <c r="G204" s="5">
        <v>40201</v>
      </c>
      <c r="H204" s="5">
        <v>2673.5</v>
      </c>
    </row>
    <row r="205" spans="1:8" x14ac:dyDescent="0.3">
      <c r="A205" s="2">
        <v>3213</v>
      </c>
      <c r="B205" s="3" t="s">
        <v>823</v>
      </c>
      <c r="C205" s="3" t="s">
        <v>704</v>
      </c>
      <c r="D205" s="4">
        <v>38168</v>
      </c>
      <c r="E205" s="4">
        <v>38168</v>
      </c>
      <c r="F205" s="5">
        <v>42874.5</v>
      </c>
      <c r="G205" s="5">
        <v>40201</v>
      </c>
      <c r="H205" s="5">
        <v>2673.5</v>
      </c>
    </row>
    <row r="206" spans="1:8" x14ac:dyDescent="0.3">
      <c r="A206" s="2">
        <v>3054</v>
      </c>
      <c r="B206" s="3" t="s">
        <v>824</v>
      </c>
      <c r="C206" s="3" t="s">
        <v>704</v>
      </c>
      <c r="D206" s="4">
        <v>38168</v>
      </c>
      <c r="E206" s="4">
        <v>38168</v>
      </c>
      <c r="F206" s="5">
        <v>44500</v>
      </c>
      <c r="G206" s="5">
        <v>44500</v>
      </c>
      <c r="H206" s="5">
        <v>0</v>
      </c>
    </row>
    <row r="207" spans="1:8" x14ac:dyDescent="0.3">
      <c r="A207" s="2">
        <v>3060</v>
      </c>
      <c r="B207" s="3" t="s">
        <v>825</v>
      </c>
      <c r="C207" s="3" t="s">
        <v>704</v>
      </c>
      <c r="D207" s="4">
        <v>38168</v>
      </c>
      <c r="E207" s="4">
        <v>38168</v>
      </c>
      <c r="F207" s="5">
        <v>45000</v>
      </c>
      <c r="G207" s="5">
        <v>42200</v>
      </c>
      <c r="H207" s="5">
        <v>2800</v>
      </c>
    </row>
    <row r="208" spans="1:8" x14ac:dyDescent="0.3">
      <c r="A208" s="2">
        <v>3050</v>
      </c>
      <c r="B208" s="3" t="s">
        <v>826</v>
      </c>
      <c r="C208" s="3" t="s">
        <v>704</v>
      </c>
      <c r="D208" s="4">
        <v>38168</v>
      </c>
      <c r="E208" s="4">
        <v>38168</v>
      </c>
      <c r="F208" s="5">
        <v>45400</v>
      </c>
      <c r="G208" s="5">
        <v>42572</v>
      </c>
      <c r="H208" s="5">
        <v>2828</v>
      </c>
    </row>
    <row r="209" spans="1:8" x14ac:dyDescent="0.3">
      <c r="A209" s="2">
        <v>3193</v>
      </c>
      <c r="B209" s="3" t="s">
        <v>827</v>
      </c>
      <c r="C209" s="3" t="s">
        <v>704</v>
      </c>
      <c r="D209" s="4">
        <v>38168</v>
      </c>
      <c r="E209" s="4">
        <v>38168</v>
      </c>
      <c r="F209" s="5">
        <v>45454.36</v>
      </c>
      <c r="G209" s="5">
        <v>42627</v>
      </c>
      <c r="H209" s="5">
        <v>2827.36</v>
      </c>
    </row>
    <row r="210" spans="1:8" x14ac:dyDescent="0.3">
      <c r="A210" s="2">
        <v>3203</v>
      </c>
      <c r="B210" s="3" t="s">
        <v>823</v>
      </c>
      <c r="C210" s="3" t="s">
        <v>704</v>
      </c>
      <c r="D210" s="4">
        <v>38168</v>
      </c>
      <c r="E210" s="4">
        <v>38168</v>
      </c>
      <c r="F210" s="5">
        <v>46043.82</v>
      </c>
      <c r="G210" s="5">
        <v>43174</v>
      </c>
      <c r="H210" s="5">
        <v>2869.82</v>
      </c>
    </row>
    <row r="211" spans="1:8" x14ac:dyDescent="0.3">
      <c r="A211" s="2">
        <v>3204</v>
      </c>
      <c r="B211" s="3" t="s">
        <v>823</v>
      </c>
      <c r="C211" s="3" t="s">
        <v>704</v>
      </c>
      <c r="D211" s="4">
        <v>38168</v>
      </c>
      <c r="E211" s="4">
        <v>38168</v>
      </c>
      <c r="F211" s="5">
        <v>46043.82</v>
      </c>
      <c r="G211" s="5">
        <v>43174</v>
      </c>
      <c r="H211" s="5">
        <v>2869.82</v>
      </c>
    </row>
    <row r="212" spans="1:8" x14ac:dyDescent="0.3">
      <c r="A212" s="2">
        <v>3205</v>
      </c>
      <c r="B212" s="3" t="s">
        <v>823</v>
      </c>
      <c r="C212" s="3" t="s">
        <v>704</v>
      </c>
      <c r="D212" s="4">
        <v>38168</v>
      </c>
      <c r="E212" s="4">
        <v>38168</v>
      </c>
      <c r="F212" s="5">
        <v>46043.82</v>
      </c>
      <c r="G212" s="5">
        <v>43174</v>
      </c>
      <c r="H212" s="5">
        <v>2869.82</v>
      </c>
    </row>
    <row r="213" spans="1:8" x14ac:dyDescent="0.3">
      <c r="A213" s="2">
        <v>3187</v>
      </c>
      <c r="B213" s="3" t="s">
        <v>828</v>
      </c>
      <c r="C213" s="3" t="s">
        <v>704</v>
      </c>
      <c r="D213" s="4">
        <v>38168</v>
      </c>
      <c r="E213" s="4">
        <v>38168</v>
      </c>
      <c r="F213" s="5">
        <v>46043.98</v>
      </c>
      <c r="G213" s="5">
        <v>43174</v>
      </c>
      <c r="H213" s="5">
        <v>2869.98</v>
      </c>
    </row>
    <row r="214" spans="1:8" x14ac:dyDescent="0.3">
      <c r="A214" s="2">
        <v>3188</v>
      </c>
      <c r="B214" s="3" t="s">
        <v>828</v>
      </c>
      <c r="C214" s="3" t="s">
        <v>704</v>
      </c>
      <c r="D214" s="4">
        <v>38168</v>
      </c>
      <c r="E214" s="4">
        <v>38168</v>
      </c>
      <c r="F214" s="5">
        <v>46043.98</v>
      </c>
      <c r="G214" s="5">
        <v>43174</v>
      </c>
      <c r="H214" s="5">
        <v>2869.98</v>
      </c>
    </row>
    <row r="215" spans="1:8" x14ac:dyDescent="0.3">
      <c r="A215" s="2">
        <v>3189</v>
      </c>
      <c r="B215" s="3" t="s">
        <v>828</v>
      </c>
      <c r="C215" s="3" t="s">
        <v>704</v>
      </c>
      <c r="D215" s="4">
        <v>38168</v>
      </c>
      <c r="E215" s="4">
        <v>38168</v>
      </c>
      <c r="F215" s="5">
        <v>46043.98</v>
      </c>
      <c r="G215" s="5">
        <v>43174</v>
      </c>
      <c r="H215" s="5">
        <v>2869.98</v>
      </c>
    </row>
    <row r="216" spans="1:8" x14ac:dyDescent="0.3">
      <c r="A216" s="2">
        <v>3200</v>
      </c>
      <c r="B216" s="3" t="s">
        <v>745</v>
      </c>
      <c r="C216" s="3" t="s">
        <v>704</v>
      </c>
      <c r="D216" s="4">
        <v>38168</v>
      </c>
      <c r="E216" s="4">
        <v>38168</v>
      </c>
      <c r="F216" s="5">
        <v>47535.22</v>
      </c>
      <c r="G216" s="5">
        <v>44582</v>
      </c>
      <c r="H216" s="5">
        <v>2953.22</v>
      </c>
    </row>
    <row r="217" spans="1:8" x14ac:dyDescent="0.3">
      <c r="A217" s="2">
        <v>3201</v>
      </c>
      <c r="B217" s="3" t="s">
        <v>745</v>
      </c>
      <c r="C217" s="3" t="s">
        <v>704</v>
      </c>
      <c r="D217" s="4">
        <v>38168</v>
      </c>
      <c r="E217" s="4">
        <v>38168</v>
      </c>
      <c r="F217" s="5">
        <v>47535.23</v>
      </c>
      <c r="G217" s="5">
        <v>44582</v>
      </c>
      <c r="H217" s="5">
        <v>2953.23</v>
      </c>
    </row>
    <row r="218" spans="1:8" x14ac:dyDescent="0.3">
      <c r="A218" s="2">
        <v>3227</v>
      </c>
      <c r="B218" s="3" t="s">
        <v>829</v>
      </c>
      <c r="C218" s="3" t="s">
        <v>704</v>
      </c>
      <c r="D218" s="4">
        <v>38168</v>
      </c>
      <c r="E218" s="4">
        <v>38168</v>
      </c>
      <c r="F218" s="5">
        <v>48424.29</v>
      </c>
      <c r="G218" s="5">
        <v>45415</v>
      </c>
      <c r="H218" s="5">
        <v>3009.29</v>
      </c>
    </row>
    <row r="219" spans="1:8" x14ac:dyDescent="0.3">
      <c r="A219" s="2">
        <v>3149</v>
      </c>
      <c r="B219" s="3" t="s">
        <v>830</v>
      </c>
      <c r="C219" s="3" t="s">
        <v>704</v>
      </c>
      <c r="D219" s="4">
        <v>38168</v>
      </c>
      <c r="E219" s="4">
        <v>38168</v>
      </c>
      <c r="F219" s="5">
        <v>49485</v>
      </c>
      <c r="G219" s="5">
        <v>46405</v>
      </c>
      <c r="H219" s="5">
        <v>3080</v>
      </c>
    </row>
    <row r="220" spans="1:8" x14ac:dyDescent="0.3">
      <c r="A220" s="2">
        <v>3150</v>
      </c>
      <c r="B220" s="3" t="s">
        <v>831</v>
      </c>
      <c r="C220" s="3" t="s">
        <v>704</v>
      </c>
      <c r="D220" s="4">
        <v>38168</v>
      </c>
      <c r="E220" s="4">
        <v>38168</v>
      </c>
      <c r="F220" s="5">
        <v>49485</v>
      </c>
      <c r="G220" s="5">
        <v>46405</v>
      </c>
      <c r="H220" s="5">
        <v>3080</v>
      </c>
    </row>
    <row r="221" spans="1:8" x14ac:dyDescent="0.3">
      <c r="A221" s="2">
        <v>3151</v>
      </c>
      <c r="B221" s="3" t="s">
        <v>830</v>
      </c>
      <c r="C221" s="3" t="s">
        <v>704</v>
      </c>
      <c r="D221" s="4">
        <v>38168</v>
      </c>
      <c r="E221" s="4">
        <v>38168</v>
      </c>
      <c r="F221" s="5">
        <v>49485</v>
      </c>
      <c r="G221" s="5">
        <v>46405</v>
      </c>
      <c r="H221" s="5">
        <v>3080</v>
      </c>
    </row>
    <row r="222" spans="1:8" x14ac:dyDescent="0.3">
      <c r="A222" s="2">
        <v>3152</v>
      </c>
      <c r="B222" s="3" t="s">
        <v>830</v>
      </c>
      <c r="C222" s="3" t="s">
        <v>704</v>
      </c>
      <c r="D222" s="4">
        <v>38168</v>
      </c>
      <c r="E222" s="4">
        <v>38168</v>
      </c>
      <c r="F222" s="5">
        <v>49485</v>
      </c>
      <c r="G222" s="5">
        <v>46405</v>
      </c>
      <c r="H222" s="5">
        <v>3080</v>
      </c>
    </row>
    <row r="223" spans="1:8" x14ac:dyDescent="0.3">
      <c r="A223" s="2">
        <v>3293</v>
      </c>
      <c r="B223" s="3" t="s">
        <v>832</v>
      </c>
      <c r="C223" s="3" t="s">
        <v>704</v>
      </c>
      <c r="D223" s="4">
        <v>38168</v>
      </c>
      <c r="E223" s="4">
        <v>38168</v>
      </c>
      <c r="F223" s="5">
        <v>50866.73</v>
      </c>
      <c r="G223" s="5">
        <v>50866.73</v>
      </c>
      <c r="H223" s="5">
        <v>0</v>
      </c>
    </row>
    <row r="224" spans="1:8" x14ac:dyDescent="0.3">
      <c r="A224" s="2">
        <v>3294</v>
      </c>
      <c r="B224" s="3" t="s">
        <v>832</v>
      </c>
      <c r="C224" s="3" t="s">
        <v>704</v>
      </c>
      <c r="D224" s="4">
        <v>38168</v>
      </c>
      <c r="E224" s="4">
        <v>38168</v>
      </c>
      <c r="F224" s="5">
        <v>50866.73</v>
      </c>
      <c r="G224" s="5">
        <v>50866.73</v>
      </c>
      <c r="H224" s="5">
        <v>0</v>
      </c>
    </row>
    <row r="225" spans="1:8" x14ac:dyDescent="0.3">
      <c r="A225" s="2">
        <v>3295</v>
      </c>
      <c r="B225" s="3" t="s">
        <v>832</v>
      </c>
      <c r="C225" s="3" t="s">
        <v>704</v>
      </c>
      <c r="D225" s="4">
        <v>38168</v>
      </c>
      <c r="E225" s="4">
        <v>38168</v>
      </c>
      <c r="F225" s="5">
        <v>50866.74</v>
      </c>
      <c r="G225" s="5">
        <v>50866.74</v>
      </c>
      <c r="H225" s="5">
        <v>0</v>
      </c>
    </row>
    <row r="226" spans="1:8" x14ac:dyDescent="0.3">
      <c r="A226" s="2">
        <v>3181</v>
      </c>
      <c r="B226" s="3" t="s">
        <v>833</v>
      </c>
      <c r="C226" s="3" t="s">
        <v>704</v>
      </c>
      <c r="D226" s="4">
        <v>38168</v>
      </c>
      <c r="E226" s="4">
        <v>38168</v>
      </c>
      <c r="F226" s="5">
        <v>50920.28</v>
      </c>
      <c r="G226" s="5">
        <v>47757</v>
      </c>
      <c r="H226" s="5">
        <v>3163.28</v>
      </c>
    </row>
    <row r="227" spans="1:8" x14ac:dyDescent="0.3">
      <c r="A227" s="2">
        <v>3182</v>
      </c>
      <c r="B227" s="3" t="s">
        <v>834</v>
      </c>
      <c r="C227" s="3" t="s">
        <v>704</v>
      </c>
      <c r="D227" s="4">
        <v>38168</v>
      </c>
      <c r="E227" s="4">
        <v>38168</v>
      </c>
      <c r="F227" s="5">
        <v>50920.28</v>
      </c>
      <c r="G227" s="5">
        <v>47757</v>
      </c>
      <c r="H227" s="5">
        <v>3163.28</v>
      </c>
    </row>
    <row r="228" spans="1:8" x14ac:dyDescent="0.3">
      <c r="A228" s="2">
        <v>3183</v>
      </c>
      <c r="B228" s="3" t="s">
        <v>834</v>
      </c>
      <c r="C228" s="3" t="s">
        <v>704</v>
      </c>
      <c r="D228" s="4">
        <v>38168</v>
      </c>
      <c r="E228" s="4">
        <v>38168</v>
      </c>
      <c r="F228" s="5">
        <v>50920.28</v>
      </c>
      <c r="G228" s="5">
        <v>47757</v>
      </c>
      <c r="H228" s="5">
        <v>3163.28</v>
      </c>
    </row>
    <row r="229" spans="1:8" x14ac:dyDescent="0.3">
      <c r="A229" s="2">
        <v>3138</v>
      </c>
      <c r="B229" s="3" t="s">
        <v>835</v>
      </c>
      <c r="C229" s="3" t="s">
        <v>704</v>
      </c>
      <c r="D229" s="4">
        <v>38168</v>
      </c>
      <c r="E229" s="4">
        <v>38168</v>
      </c>
      <c r="F229" s="5">
        <v>52100</v>
      </c>
      <c r="G229" s="5">
        <v>48854</v>
      </c>
      <c r="H229" s="5">
        <v>3246</v>
      </c>
    </row>
    <row r="230" spans="1:8" x14ac:dyDescent="0.3">
      <c r="A230" s="2">
        <v>3139</v>
      </c>
      <c r="B230" s="3" t="s">
        <v>836</v>
      </c>
      <c r="C230" s="3" t="s">
        <v>704</v>
      </c>
      <c r="D230" s="4">
        <v>38168</v>
      </c>
      <c r="E230" s="4">
        <v>38168</v>
      </c>
      <c r="F230" s="5">
        <v>52100</v>
      </c>
      <c r="G230" s="5">
        <v>48854</v>
      </c>
      <c r="H230" s="5">
        <v>3246</v>
      </c>
    </row>
    <row r="231" spans="1:8" x14ac:dyDescent="0.3">
      <c r="A231" s="2">
        <v>3231</v>
      </c>
      <c r="B231" s="3" t="s">
        <v>837</v>
      </c>
      <c r="C231" s="3" t="s">
        <v>704</v>
      </c>
      <c r="D231" s="4">
        <v>38168</v>
      </c>
      <c r="E231" s="4">
        <v>38168</v>
      </c>
      <c r="F231" s="5">
        <v>52773.33</v>
      </c>
      <c r="G231" s="5">
        <v>49484</v>
      </c>
      <c r="H231" s="5">
        <v>3289.33</v>
      </c>
    </row>
    <row r="232" spans="1:8" x14ac:dyDescent="0.3">
      <c r="A232" s="2">
        <v>3222</v>
      </c>
      <c r="B232" s="3" t="s">
        <v>838</v>
      </c>
      <c r="C232" s="3" t="s">
        <v>704</v>
      </c>
      <c r="D232" s="4">
        <v>38168</v>
      </c>
      <c r="E232" s="4">
        <v>38168</v>
      </c>
      <c r="F232" s="5">
        <v>53126.239999999998</v>
      </c>
      <c r="G232" s="5">
        <v>49823</v>
      </c>
      <c r="H232" s="5">
        <v>3303.24</v>
      </c>
    </row>
    <row r="233" spans="1:8" x14ac:dyDescent="0.3">
      <c r="A233" s="2">
        <v>3145</v>
      </c>
      <c r="B233" s="3" t="s">
        <v>839</v>
      </c>
      <c r="C233" s="3" t="s">
        <v>704</v>
      </c>
      <c r="D233" s="4">
        <v>38168</v>
      </c>
      <c r="E233" s="4">
        <v>38168</v>
      </c>
      <c r="F233" s="5">
        <v>54120</v>
      </c>
      <c r="G233" s="5">
        <v>50746</v>
      </c>
      <c r="H233" s="5">
        <v>3374</v>
      </c>
    </row>
    <row r="234" spans="1:8" x14ac:dyDescent="0.3">
      <c r="A234" s="2">
        <v>3303</v>
      </c>
      <c r="B234" s="3" t="s">
        <v>838</v>
      </c>
      <c r="C234" s="3" t="s">
        <v>704</v>
      </c>
      <c r="D234" s="4">
        <v>38168</v>
      </c>
      <c r="E234" s="4">
        <v>38168</v>
      </c>
      <c r="F234" s="5">
        <v>54692.51</v>
      </c>
      <c r="G234" s="5">
        <v>51280</v>
      </c>
      <c r="H234" s="5">
        <v>3412.51</v>
      </c>
    </row>
    <row r="235" spans="1:8" x14ac:dyDescent="0.3">
      <c r="A235" s="2">
        <v>3085</v>
      </c>
      <c r="B235" s="3" t="s">
        <v>840</v>
      </c>
      <c r="C235" s="3" t="s">
        <v>704</v>
      </c>
      <c r="D235" s="4">
        <v>38168</v>
      </c>
      <c r="E235" s="4">
        <v>38168</v>
      </c>
      <c r="F235" s="5">
        <v>56000</v>
      </c>
      <c r="G235" s="5">
        <v>56000</v>
      </c>
      <c r="H235" s="5">
        <v>0</v>
      </c>
    </row>
    <row r="236" spans="1:8" x14ac:dyDescent="0.3">
      <c r="A236" s="2">
        <v>3086</v>
      </c>
      <c r="B236" s="3" t="s">
        <v>841</v>
      </c>
      <c r="C236" s="3" t="s">
        <v>704</v>
      </c>
      <c r="D236" s="4">
        <v>38168</v>
      </c>
      <c r="E236" s="4">
        <v>38168</v>
      </c>
      <c r="F236" s="5">
        <v>56000</v>
      </c>
      <c r="G236" s="5">
        <v>56000</v>
      </c>
      <c r="H236" s="5">
        <v>0</v>
      </c>
    </row>
    <row r="237" spans="1:8" x14ac:dyDescent="0.3">
      <c r="A237" s="2">
        <v>3053</v>
      </c>
      <c r="B237" s="3" t="s">
        <v>842</v>
      </c>
      <c r="C237" s="3" t="s">
        <v>704</v>
      </c>
      <c r="D237" s="4">
        <v>38168</v>
      </c>
      <c r="E237" s="4">
        <v>38168</v>
      </c>
      <c r="F237" s="5">
        <v>57100</v>
      </c>
      <c r="G237" s="5">
        <v>53544</v>
      </c>
      <c r="H237" s="5">
        <v>3556</v>
      </c>
    </row>
    <row r="238" spans="1:8" x14ac:dyDescent="0.3">
      <c r="A238" s="2">
        <v>82272</v>
      </c>
      <c r="B238" s="3" t="s">
        <v>843</v>
      </c>
      <c r="C238" s="3" t="s">
        <v>704</v>
      </c>
      <c r="D238" s="4">
        <v>29495</v>
      </c>
      <c r="E238" s="4">
        <v>29495</v>
      </c>
      <c r="F238" s="5">
        <v>1863207.81</v>
      </c>
      <c r="G238" s="5">
        <v>1164278.8</v>
      </c>
      <c r="H238" s="5">
        <v>698929.01</v>
      </c>
    </row>
    <row r="239" spans="1:8" x14ac:dyDescent="0.3">
      <c r="A239" s="2">
        <v>3291</v>
      </c>
      <c r="B239" s="3" t="s">
        <v>844</v>
      </c>
      <c r="C239" s="3" t="s">
        <v>704</v>
      </c>
      <c r="D239" s="4">
        <v>38168</v>
      </c>
      <c r="E239" s="4">
        <v>38168</v>
      </c>
      <c r="F239" s="5">
        <v>57800</v>
      </c>
      <c r="G239" s="5">
        <v>54202</v>
      </c>
      <c r="H239" s="5">
        <v>3598</v>
      </c>
    </row>
    <row r="240" spans="1:8" x14ac:dyDescent="0.3">
      <c r="A240" s="2">
        <v>3037</v>
      </c>
      <c r="B240" s="3" t="s">
        <v>845</v>
      </c>
      <c r="C240" s="3" t="s">
        <v>704</v>
      </c>
      <c r="D240" s="4">
        <v>38168</v>
      </c>
      <c r="E240" s="4">
        <v>38168</v>
      </c>
      <c r="F240" s="5">
        <v>64200</v>
      </c>
      <c r="G240" s="5">
        <v>23680</v>
      </c>
      <c r="H240" s="5">
        <v>40520</v>
      </c>
    </row>
    <row r="241" spans="1:8" x14ac:dyDescent="0.3">
      <c r="A241" s="2">
        <v>3079</v>
      </c>
      <c r="B241" s="3" t="s">
        <v>846</v>
      </c>
      <c r="C241" s="3" t="s">
        <v>704</v>
      </c>
      <c r="D241" s="4">
        <v>38168</v>
      </c>
      <c r="E241" s="4">
        <v>38168</v>
      </c>
      <c r="F241" s="5">
        <v>67200</v>
      </c>
      <c r="G241" s="5">
        <v>67200</v>
      </c>
      <c r="H241" s="5">
        <v>0</v>
      </c>
    </row>
    <row r="242" spans="1:8" x14ac:dyDescent="0.3">
      <c r="A242" s="2">
        <v>3301</v>
      </c>
      <c r="B242" s="3" t="s">
        <v>847</v>
      </c>
      <c r="C242" s="3" t="s">
        <v>704</v>
      </c>
      <c r="D242" s="4">
        <v>38168</v>
      </c>
      <c r="E242" s="4">
        <v>38168</v>
      </c>
      <c r="F242" s="5">
        <v>68925.73</v>
      </c>
      <c r="G242" s="5">
        <v>64628</v>
      </c>
      <c r="H242" s="5">
        <v>4297.7299999999996</v>
      </c>
    </row>
    <row r="243" spans="1:8" x14ac:dyDescent="0.3">
      <c r="A243" s="2">
        <v>3080</v>
      </c>
      <c r="B243" s="3" t="s">
        <v>848</v>
      </c>
      <c r="C243" s="3" t="s">
        <v>704</v>
      </c>
      <c r="D243" s="4">
        <v>38168</v>
      </c>
      <c r="E243" s="4">
        <v>38168</v>
      </c>
      <c r="F243" s="5">
        <v>69000</v>
      </c>
      <c r="G243" s="5">
        <v>69000</v>
      </c>
      <c r="H243" s="5">
        <v>0</v>
      </c>
    </row>
    <row r="244" spans="1:8" x14ac:dyDescent="0.3">
      <c r="A244" s="2">
        <v>3035</v>
      </c>
      <c r="B244" s="3" t="s">
        <v>849</v>
      </c>
      <c r="C244" s="3" t="s">
        <v>704</v>
      </c>
      <c r="D244" s="4">
        <v>38168</v>
      </c>
      <c r="E244" s="4">
        <v>38168</v>
      </c>
      <c r="F244" s="5">
        <v>72900</v>
      </c>
      <c r="G244" s="5">
        <v>26882</v>
      </c>
      <c r="H244" s="5">
        <v>46018</v>
      </c>
    </row>
    <row r="245" spans="1:8" x14ac:dyDescent="0.3">
      <c r="A245" s="2">
        <v>3044</v>
      </c>
      <c r="B245" s="3" t="s">
        <v>850</v>
      </c>
      <c r="C245" s="3" t="s">
        <v>704</v>
      </c>
      <c r="D245" s="4">
        <v>38168</v>
      </c>
      <c r="E245" s="4">
        <v>38168</v>
      </c>
      <c r="F245" s="5">
        <v>75400</v>
      </c>
      <c r="G245" s="5">
        <v>75400</v>
      </c>
      <c r="H245" s="5">
        <v>0</v>
      </c>
    </row>
    <row r="246" spans="1:8" x14ac:dyDescent="0.3">
      <c r="A246" s="2">
        <v>3078</v>
      </c>
      <c r="B246" s="3" t="s">
        <v>851</v>
      </c>
      <c r="C246" s="3" t="s">
        <v>704</v>
      </c>
      <c r="D246" s="4">
        <v>38168</v>
      </c>
      <c r="E246" s="4">
        <v>38168</v>
      </c>
      <c r="F246" s="5">
        <v>81000</v>
      </c>
      <c r="G246" s="5">
        <v>81000</v>
      </c>
      <c r="H246" s="5">
        <v>0</v>
      </c>
    </row>
    <row r="247" spans="1:8" x14ac:dyDescent="0.3">
      <c r="A247" s="2">
        <v>3075</v>
      </c>
      <c r="B247" s="3" t="s">
        <v>852</v>
      </c>
      <c r="C247" s="3" t="s">
        <v>704</v>
      </c>
      <c r="D247" s="4">
        <v>38168</v>
      </c>
      <c r="E247" s="4">
        <v>38168</v>
      </c>
      <c r="F247" s="5">
        <v>81900</v>
      </c>
      <c r="G247" s="5">
        <v>76802</v>
      </c>
      <c r="H247" s="5">
        <v>5098</v>
      </c>
    </row>
    <row r="248" spans="1:8" x14ac:dyDescent="0.3">
      <c r="A248" s="2">
        <v>3177</v>
      </c>
      <c r="B248" s="3" t="s">
        <v>853</v>
      </c>
      <c r="C248" s="3" t="s">
        <v>704</v>
      </c>
      <c r="D248" s="4">
        <v>38168</v>
      </c>
      <c r="E248" s="4">
        <v>38168</v>
      </c>
      <c r="F248" s="5">
        <v>85103.45</v>
      </c>
      <c r="G248" s="5">
        <v>79798</v>
      </c>
      <c r="H248" s="5">
        <v>5305.45</v>
      </c>
    </row>
    <row r="249" spans="1:8" x14ac:dyDescent="0.3">
      <c r="A249" s="2">
        <v>3135</v>
      </c>
      <c r="B249" s="3" t="s">
        <v>854</v>
      </c>
      <c r="C249" s="3" t="s">
        <v>704</v>
      </c>
      <c r="D249" s="4">
        <v>38168</v>
      </c>
      <c r="E249" s="4">
        <v>38168</v>
      </c>
      <c r="F249" s="5">
        <v>94000</v>
      </c>
      <c r="G249" s="5">
        <v>88134</v>
      </c>
      <c r="H249" s="5">
        <v>5866</v>
      </c>
    </row>
    <row r="250" spans="1:8" x14ac:dyDescent="0.3">
      <c r="A250" s="2">
        <v>3136</v>
      </c>
      <c r="B250" s="3" t="s">
        <v>855</v>
      </c>
      <c r="C250" s="3" t="s">
        <v>704</v>
      </c>
      <c r="D250" s="4">
        <v>38168</v>
      </c>
      <c r="E250" s="4">
        <v>38168</v>
      </c>
      <c r="F250" s="5">
        <v>94000</v>
      </c>
      <c r="G250" s="5">
        <v>88134</v>
      </c>
      <c r="H250" s="5">
        <v>5866</v>
      </c>
    </row>
    <row r="251" spans="1:8" x14ac:dyDescent="0.3">
      <c r="A251" s="2">
        <v>3137</v>
      </c>
      <c r="B251" s="3" t="s">
        <v>854</v>
      </c>
      <c r="C251" s="3" t="s">
        <v>704</v>
      </c>
      <c r="D251" s="4">
        <v>38168</v>
      </c>
      <c r="E251" s="4">
        <v>38168</v>
      </c>
      <c r="F251" s="5">
        <v>94000</v>
      </c>
      <c r="G251" s="5">
        <v>88134</v>
      </c>
      <c r="H251" s="5">
        <v>5866</v>
      </c>
    </row>
    <row r="252" spans="1:8" x14ac:dyDescent="0.3">
      <c r="A252" s="2">
        <v>3076</v>
      </c>
      <c r="B252" s="3" t="s">
        <v>856</v>
      </c>
      <c r="C252" s="3" t="s">
        <v>704</v>
      </c>
      <c r="D252" s="4">
        <v>38168</v>
      </c>
      <c r="E252" s="4">
        <v>38168</v>
      </c>
      <c r="F252" s="5">
        <v>96600</v>
      </c>
      <c r="G252" s="5">
        <v>96600</v>
      </c>
      <c r="H252" s="5">
        <v>0</v>
      </c>
    </row>
    <row r="253" spans="1:8" x14ac:dyDescent="0.3">
      <c r="A253" s="2">
        <v>3146</v>
      </c>
      <c r="B253" s="3" t="s">
        <v>857</v>
      </c>
      <c r="C253" s="3" t="s">
        <v>704</v>
      </c>
      <c r="D253" s="4">
        <v>38168</v>
      </c>
      <c r="E253" s="4">
        <v>38168</v>
      </c>
      <c r="F253" s="5">
        <v>98400</v>
      </c>
      <c r="G253" s="5">
        <v>92268</v>
      </c>
      <c r="H253" s="5">
        <v>6132</v>
      </c>
    </row>
    <row r="254" spans="1:8" x14ac:dyDescent="0.3">
      <c r="A254" s="2">
        <v>3247</v>
      </c>
      <c r="B254" s="3" t="s">
        <v>858</v>
      </c>
      <c r="C254" s="3" t="s">
        <v>704</v>
      </c>
      <c r="D254" s="4">
        <v>38168</v>
      </c>
      <c r="E254" s="4">
        <v>38168</v>
      </c>
      <c r="F254" s="5">
        <v>101876.1</v>
      </c>
      <c r="G254" s="5">
        <v>95521</v>
      </c>
      <c r="H254" s="5">
        <v>6355.1</v>
      </c>
    </row>
    <row r="255" spans="1:8" x14ac:dyDescent="0.3">
      <c r="A255" s="2">
        <v>3248</v>
      </c>
      <c r="B255" s="3" t="s">
        <v>859</v>
      </c>
      <c r="C255" s="3" t="s">
        <v>704</v>
      </c>
      <c r="D255" s="4">
        <v>38168</v>
      </c>
      <c r="E255" s="4">
        <v>38168</v>
      </c>
      <c r="F255" s="5">
        <v>101876.1</v>
      </c>
      <c r="G255" s="5">
        <v>95521</v>
      </c>
      <c r="H255" s="5">
        <v>6355.1</v>
      </c>
    </row>
    <row r="256" spans="1:8" x14ac:dyDescent="0.3">
      <c r="A256" s="2">
        <v>3249</v>
      </c>
      <c r="B256" s="3" t="s">
        <v>859</v>
      </c>
      <c r="C256" s="3" t="s">
        <v>704</v>
      </c>
      <c r="D256" s="4">
        <v>38168</v>
      </c>
      <c r="E256" s="4">
        <v>38168</v>
      </c>
      <c r="F256" s="5">
        <v>101876.1</v>
      </c>
      <c r="G256" s="5">
        <v>95521</v>
      </c>
      <c r="H256" s="5">
        <v>6355.1</v>
      </c>
    </row>
    <row r="257" spans="1:8" x14ac:dyDescent="0.3">
      <c r="A257" s="2">
        <v>3229</v>
      </c>
      <c r="B257" s="3" t="s">
        <v>860</v>
      </c>
      <c r="C257" s="3" t="s">
        <v>704</v>
      </c>
      <c r="D257" s="4">
        <v>38168</v>
      </c>
      <c r="E257" s="4">
        <v>38168</v>
      </c>
      <c r="F257" s="5">
        <v>106623.13</v>
      </c>
      <c r="G257" s="5">
        <v>99974</v>
      </c>
      <c r="H257" s="5">
        <v>6649.13</v>
      </c>
    </row>
    <row r="258" spans="1:8" x14ac:dyDescent="0.3">
      <c r="A258" s="2">
        <v>3230</v>
      </c>
      <c r="B258" s="3" t="s">
        <v>860</v>
      </c>
      <c r="C258" s="3" t="s">
        <v>704</v>
      </c>
      <c r="D258" s="4">
        <v>38168</v>
      </c>
      <c r="E258" s="4">
        <v>38168</v>
      </c>
      <c r="F258" s="5">
        <v>106734.05</v>
      </c>
      <c r="G258" s="5">
        <v>100071</v>
      </c>
      <c r="H258" s="5">
        <v>6663.05</v>
      </c>
    </row>
    <row r="259" spans="1:8" x14ac:dyDescent="0.3">
      <c r="A259" s="2">
        <v>3260</v>
      </c>
      <c r="B259" s="3" t="s">
        <v>861</v>
      </c>
      <c r="C259" s="3" t="s">
        <v>704</v>
      </c>
      <c r="D259" s="4">
        <v>38168</v>
      </c>
      <c r="E259" s="4">
        <v>38168</v>
      </c>
      <c r="F259" s="5">
        <v>107323.4</v>
      </c>
      <c r="G259" s="5">
        <v>100632</v>
      </c>
      <c r="H259" s="5">
        <v>6691.4</v>
      </c>
    </row>
    <row r="260" spans="1:8" x14ac:dyDescent="0.3">
      <c r="A260" s="2">
        <v>3226</v>
      </c>
      <c r="B260" s="3" t="s">
        <v>862</v>
      </c>
      <c r="C260" s="3" t="s">
        <v>704</v>
      </c>
      <c r="D260" s="4">
        <v>38168</v>
      </c>
      <c r="E260" s="4">
        <v>38168</v>
      </c>
      <c r="F260" s="5">
        <v>108933.83</v>
      </c>
      <c r="G260" s="5">
        <v>102130</v>
      </c>
      <c r="H260" s="5">
        <v>6803.83</v>
      </c>
    </row>
    <row r="261" spans="1:8" x14ac:dyDescent="0.3">
      <c r="A261" s="2">
        <v>3225</v>
      </c>
      <c r="B261" s="3" t="s">
        <v>862</v>
      </c>
      <c r="C261" s="3" t="s">
        <v>704</v>
      </c>
      <c r="D261" s="4">
        <v>38168</v>
      </c>
      <c r="E261" s="4">
        <v>38168</v>
      </c>
      <c r="F261" s="5">
        <v>109341.22</v>
      </c>
      <c r="G261" s="5">
        <v>102524</v>
      </c>
      <c r="H261" s="5">
        <v>6817.22</v>
      </c>
    </row>
    <row r="262" spans="1:8" x14ac:dyDescent="0.3">
      <c r="A262" s="2">
        <v>3051</v>
      </c>
      <c r="B262" s="3" t="s">
        <v>863</v>
      </c>
      <c r="C262" s="3" t="s">
        <v>704</v>
      </c>
      <c r="D262" s="4">
        <v>38168</v>
      </c>
      <c r="E262" s="4">
        <v>38168</v>
      </c>
      <c r="F262" s="5">
        <v>112100</v>
      </c>
      <c r="G262" s="5">
        <v>105114</v>
      </c>
      <c r="H262" s="5">
        <v>6986</v>
      </c>
    </row>
    <row r="263" spans="1:8" x14ac:dyDescent="0.3">
      <c r="A263" s="2">
        <v>3052</v>
      </c>
      <c r="B263" s="3" t="s">
        <v>864</v>
      </c>
      <c r="C263" s="3" t="s">
        <v>704</v>
      </c>
      <c r="D263" s="4">
        <v>38168</v>
      </c>
      <c r="E263" s="4">
        <v>38168</v>
      </c>
      <c r="F263" s="5">
        <v>112100</v>
      </c>
      <c r="G263" s="5">
        <v>105114</v>
      </c>
      <c r="H263" s="5">
        <v>6986</v>
      </c>
    </row>
    <row r="264" spans="1:8" x14ac:dyDescent="0.3">
      <c r="A264" s="2">
        <v>3020</v>
      </c>
      <c r="B264" s="3" t="s">
        <v>865</v>
      </c>
      <c r="C264" s="3" t="s">
        <v>704</v>
      </c>
      <c r="D264" s="4">
        <v>38168</v>
      </c>
      <c r="E264" s="4">
        <v>38168</v>
      </c>
      <c r="F264" s="5">
        <v>118000</v>
      </c>
      <c r="G264" s="5">
        <v>43371</v>
      </c>
      <c r="H264" s="5">
        <v>74629</v>
      </c>
    </row>
    <row r="265" spans="1:8" x14ac:dyDescent="0.3">
      <c r="A265" s="2">
        <v>3228</v>
      </c>
      <c r="B265" s="3" t="s">
        <v>866</v>
      </c>
      <c r="C265" s="3" t="s">
        <v>704</v>
      </c>
      <c r="D265" s="4">
        <v>38168</v>
      </c>
      <c r="E265" s="4">
        <v>38168</v>
      </c>
      <c r="F265" s="5">
        <v>120565.44</v>
      </c>
      <c r="G265" s="5">
        <v>113048</v>
      </c>
      <c r="H265" s="5">
        <v>7517.44</v>
      </c>
    </row>
    <row r="266" spans="1:8" x14ac:dyDescent="0.3">
      <c r="A266" s="2">
        <v>3144</v>
      </c>
      <c r="B266" s="3" t="s">
        <v>839</v>
      </c>
      <c r="C266" s="3" t="s">
        <v>704</v>
      </c>
      <c r="D266" s="4">
        <v>38168</v>
      </c>
      <c r="E266" s="4">
        <v>38168</v>
      </c>
      <c r="F266" s="5">
        <v>127000</v>
      </c>
      <c r="G266" s="5">
        <v>119076</v>
      </c>
      <c r="H266" s="5">
        <v>7924</v>
      </c>
    </row>
    <row r="267" spans="1:8" x14ac:dyDescent="0.3">
      <c r="A267" s="2">
        <v>3131</v>
      </c>
      <c r="B267" s="3" t="s">
        <v>867</v>
      </c>
      <c r="C267" s="3" t="s">
        <v>704</v>
      </c>
      <c r="D267" s="4">
        <v>38168</v>
      </c>
      <c r="E267" s="4">
        <v>38168</v>
      </c>
      <c r="F267" s="5">
        <v>128900</v>
      </c>
      <c r="G267" s="5">
        <v>120864</v>
      </c>
      <c r="H267" s="5">
        <v>8036</v>
      </c>
    </row>
    <row r="268" spans="1:8" x14ac:dyDescent="0.3">
      <c r="A268" s="2">
        <v>3010</v>
      </c>
      <c r="B268" s="3" t="s">
        <v>868</v>
      </c>
      <c r="C268" s="3" t="s">
        <v>704</v>
      </c>
      <c r="D268" s="4">
        <v>38168</v>
      </c>
      <c r="E268" s="4">
        <v>38168</v>
      </c>
      <c r="F268" s="5">
        <v>131450</v>
      </c>
      <c r="G268" s="5">
        <v>48372</v>
      </c>
      <c r="H268" s="5">
        <v>83078</v>
      </c>
    </row>
    <row r="269" spans="1:8" x14ac:dyDescent="0.3">
      <c r="A269" s="2">
        <v>3180</v>
      </c>
      <c r="B269" s="3" t="s">
        <v>869</v>
      </c>
      <c r="C269" s="3" t="s">
        <v>704</v>
      </c>
      <c r="D269" s="4">
        <v>38168</v>
      </c>
      <c r="E269" s="4">
        <v>38168</v>
      </c>
      <c r="F269" s="5">
        <v>145092.89000000001</v>
      </c>
      <c r="G269" s="5">
        <v>136035</v>
      </c>
      <c r="H269" s="5">
        <v>9057.89</v>
      </c>
    </row>
    <row r="270" spans="1:8" x14ac:dyDescent="0.3">
      <c r="A270" s="2">
        <v>3047</v>
      </c>
      <c r="B270" s="3" t="s">
        <v>870</v>
      </c>
      <c r="C270" s="3" t="s">
        <v>704</v>
      </c>
      <c r="D270" s="4">
        <v>38168</v>
      </c>
      <c r="E270" s="4">
        <v>38168</v>
      </c>
      <c r="F270" s="5">
        <v>149000</v>
      </c>
      <c r="G270" s="5">
        <v>139704</v>
      </c>
      <c r="H270" s="5">
        <v>9296</v>
      </c>
    </row>
    <row r="271" spans="1:8" x14ac:dyDescent="0.3">
      <c r="A271" s="2">
        <v>3266</v>
      </c>
      <c r="B271" s="3" t="s">
        <v>871</v>
      </c>
      <c r="C271" s="3" t="s">
        <v>704</v>
      </c>
      <c r="D271" s="4">
        <v>38168</v>
      </c>
      <c r="E271" s="4">
        <v>38168</v>
      </c>
      <c r="F271" s="5">
        <v>150924.98000000001</v>
      </c>
      <c r="G271" s="5">
        <v>141503</v>
      </c>
      <c r="H271" s="5">
        <v>9421.98</v>
      </c>
    </row>
    <row r="272" spans="1:8" x14ac:dyDescent="0.3">
      <c r="A272" s="2">
        <v>3157</v>
      </c>
      <c r="B272" s="3" t="s">
        <v>872</v>
      </c>
      <c r="C272" s="3" t="s">
        <v>704</v>
      </c>
      <c r="D272" s="4">
        <v>38168</v>
      </c>
      <c r="E272" s="4">
        <v>38168</v>
      </c>
      <c r="F272" s="5">
        <v>156160.57</v>
      </c>
      <c r="G272" s="5">
        <v>146417</v>
      </c>
      <c r="H272" s="5">
        <v>9743.57</v>
      </c>
    </row>
    <row r="273" spans="1:8" x14ac:dyDescent="0.3">
      <c r="A273" s="2">
        <v>3245</v>
      </c>
      <c r="B273" s="3" t="s">
        <v>873</v>
      </c>
      <c r="C273" s="3" t="s">
        <v>704</v>
      </c>
      <c r="D273" s="4">
        <v>38168</v>
      </c>
      <c r="E273" s="4">
        <v>38168</v>
      </c>
      <c r="F273" s="5">
        <v>173965.9</v>
      </c>
      <c r="G273" s="5">
        <v>163102</v>
      </c>
      <c r="H273" s="5">
        <v>10863.9</v>
      </c>
    </row>
    <row r="274" spans="1:8" x14ac:dyDescent="0.3">
      <c r="A274" s="2">
        <v>3126</v>
      </c>
      <c r="B274" s="3" t="s">
        <v>874</v>
      </c>
      <c r="C274" s="3" t="s">
        <v>704</v>
      </c>
      <c r="D274" s="4">
        <v>38168</v>
      </c>
      <c r="E274" s="4">
        <v>38168</v>
      </c>
      <c r="F274" s="5">
        <v>183720</v>
      </c>
      <c r="G274" s="5">
        <v>183720</v>
      </c>
      <c r="H274" s="5">
        <v>0</v>
      </c>
    </row>
    <row r="275" spans="1:8" x14ac:dyDescent="0.3">
      <c r="A275" s="2">
        <v>3235</v>
      </c>
      <c r="B275" s="3" t="s">
        <v>875</v>
      </c>
      <c r="C275" s="3" t="s">
        <v>704</v>
      </c>
      <c r="D275" s="4">
        <v>38168</v>
      </c>
      <c r="E275" s="4">
        <v>38168</v>
      </c>
      <c r="F275" s="5">
        <v>184519.64</v>
      </c>
      <c r="G275" s="5">
        <v>172998</v>
      </c>
      <c r="H275" s="5">
        <v>11521.64</v>
      </c>
    </row>
    <row r="276" spans="1:8" x14ac:dyDescent="0.3">
      <c r="A276" s="2">
        <v>3234</v>
      </c>
      <c r="B276" s="3" t="s">
        <v>876</v>
      </c>
      <c r="C276" s="3" t="s">
        <v>704</v>
      </c>
      <c r="D276" s="4">
        <v>38168</v>
      </c>
      <c r="E276" s="4">
        <v>38168</v>
      </c>
      <c r="F276" s="5">
        <v>201295.24</v>
      </c>
      <c r="G276" s="5">
        <v>188724</v>
      </c>
      <c r="H276" s="5">
        <v>12571.24</v>
      </c>
    </row>
    <row r="277" spans="1:8" x14ac:dyDescent="0.3">
      <c r="A277" s="2">
        <v>3220</v>
      </c>
      <c r="B277" s="3" t="s">
        <v>877</v>
      </c>
      <c r="C277" s="3" t="s">
        <v>704</v>
      </c>
      <c r="D277" s="4">
        <v>38168</v>
      </c>
      <c r="E277" s="4">
        <v>38168</v>
      </c>
      <c r="F277" s="5">
        <v>213600</v>
      </c>
      <c r="G277" s="5">
        <v>78539</v>
      </c>
      <c r="H277" s="5">
        <v>135061</v>
      </c>
    </row>
    <row r="278" spans="1:8" x14ac:dyDescent="0.3">
      <c r="A278" s="2">
        <v>3026</v>
      </c>
      <c r="B278" s="3" t="s">
        <v>878</v>
      </c>
      <c r="C278" s="3" t="s">
        <v>704</v>
      </c>
      <c r="D278" s="4">
        <v>38168</v>
      </c>
      <c r="E278" s="4">
        <v>38168</v>
      </c>
      <c r="F278" s="5">
        <v>218124.96</v>
      </c>
      <c r="G278" s="5">
        <v>80119</v>
      </c>
      <c r="H278" s="5">
        <v>138005.96</v>
      </c>
    </row>
    <row r="279" spans="1:8" x14ac:dyDescent="0.3">
      <c r="A279" s="2">
        <v>3297</v>
      </c>
      <c r="B279" s="3" t="s">
        <v>879</v>
      </c>
      <c r="C279" s="3" t="s">
        <v>704</v>
      </c>
      <c r="D279" s="4">
        <v>38168</v>
      </c>
      <c r="E279" s="4">
        <v>38168</v>
      </c>
      <c r="F279" s="5">
        <v>221600.8</v>
      </c>
      <c r="G279" s="5">
        <v>221600.8</v>
      </c>
      <c r="H279" s="5">
        <v>0</v>
      </c>
    </row>
    <row r="280" spans="1:8" x14ac:dyDescent="0.3">
      <c r="A280" s="2">
        <v>3028</v>
      </c>
      <c r="B280" s="3" t="s">
        <v>880</v>
      </c>
      <c r="C280" s="3" t="s">
        <v>704</v>
      </c>
      <c r="D280" s="4">
        <v>38168</v>
      </c>
      <c r="E280" s="4">
        <v>38168</v>
      </c>
      <c r="F280" s="5">
        <v>230484.85</v>
      </c>
      <c r="G280" s="5">
        <v>84671</v>
      </c>
      <c r="H280" s="5">
        <v>145813.85</v>
      </c>
    </row>
    <row r="281" spans="1:8" x14ac:dyDescent="0.3">
      <c r="A281" s="2">
        <v>3045</v>
      </c>
      <c r="B281" s="3" t="s">
        <v>881</v>
      </c>
      <c r="C281" s="3" t="s">
        <v>704</v>
      </c>
      <c r="D281" s="4">
        <v>38168</v>
      </c>
      <c r="E281" s="4">
        <v>38168</v>
      </c>
      <c r="F281" s="5">
        <v>248300</v>
      </c>
      <c r="G281" s="5">
        <v>232802</v>
      </c>
      <c r="H281" s="5">
        <v>15498</v>
      </c>
    </row>
    <row r="282" spans="1:8" x14ac:dyDescent="0.3">
      <c r="A282" s="2">
        <v>3011</v>
      </c>
      <c r="B282" s="3" t="s">
        <v>882</v>
      </c>
      <c r="C282" s="3" t="s">
        <v>704</v>
      </c>
      <c r="D282" s="4">
        <v>38168</v>
      </c>
      <c r="E282" s="4">
        <v>38168</v>
      </c>
      <c r="F282" s="5">
        <v>263400</v>
      </c>
      <c r="G282" s="5">
        <v>96780</v>
      </c>
      <c r="H282" s="5">
        <v>166620</v>
      </c>
    </row>
    <row r="283" spans="1:8" x14ac:dyDescent="0.3">
      <c r="A283" s="2">
        <v>3133</v>
      </c>
      <c r="B283" s="3" t="s">
        <v>883</v>
      </c>
      <c r="C283" s="3" t="s">
        <v>704</v>
      </c>
      <c r="D283" s="4">
        <v>38168</v>
      </c>
      <c r="E283" s="4">
        <v>38168</v>
      </c>
      <c r="F283" s="5">
        <v>272000</v>
      </c>
      <c r="G283" s="5">
        <v>255018</v>
      </c>
      <c r="H283" s="5">
        <v>16982</v>
      </c>
    </row>
    <row r="284" spans="1:8" x14ac:dyDescent="0.3">
      <c r="A284" s="2">
        <v>3042</v>
      </c>
      <c r="B284" s="3" t="s">
        <v>884</v>
      </c>
      <c r="C284" s="3" t="s">
        <v>704</v>
      </c>
      <c r="D284" s="4">
        <v>38168</v>
      </c>
      <c r="E284" s="4">
        <v>38168</v>
      </c>
      <c r="F284" s="5">
        <v>280000</v>
      </c>
      <c r="G284" s="5">
        <v>262514</v>
      </c>
      <c r="H284" s="5">
        <v>17486</v>
      </c>
    </row>
    <row r="285" spans="1:8" x14ac:dyDescent="0.3">
      <c r="A285" s="2">
        <v>3074</v>
      </c>
      <c r="B285" s="3" t="s">
        <v>885</v>
      </c>
      <c r="C285" s="3" t="s">
        <v>704</v>
      </c>
      <c r="D285" s="4">
        <v>38168</v>
      </c>
      <c r="E285" s="4">
        <v>38168</v>
      </c>
      <c r="F285" s="5">
        <v>285600</v>
      </c>
      <c r="G285" s="5">
        <v>267764</v>
      </c>
      <c r="H285" s="5">
        <v>17836</v>
      </c>
    </row>
    <row r="286" spans="1:8" x14ac:dyDescent="0.3">
      <c r="A286" s="2">
        <v>3263</v>
      </c>
      <c r="B286" s="3" t="s">
        <v>886</v>
      </c>
      <c r="C286" s="3" t="s">
        <v>704</v>
      </c>
      <c r="D286" s="4">
        <v>38168</v>
      </c>
      <c r="E286" s="4">
        <v>38168</v>
      </c>
      <c r="F286" s="5">
        <v>289981.8</v>
      </c>
      <c r="G286" s="5">
        <v>271880</v>
      </c>
      <c r="H286" s="5">
        <v>18101.8</v>
      </c>
    </row>
    <row r="287" spans="1:8" x14ac:dyDescent="0.3">
      <c r="A287" s="2">
        <v>3125</v>
      </c>
      <c r="B287" s="3" t="s">
        <v>887</v>
      </c>
      <c r="C287" s="3" t="s">
        <v>704</v>
      </c>
      <c r="D287" s="4">
        <v>38168</v>
      </c>
      <c r="E287" s="4">
        <v>38168</v>
      </c>
      <c r="F287" s="5">
        <v>298200</v>
      </c>
      <c r="G287" s="5">
        <v>298200</v>
      </c>
      <c r="H287" s="5">
        <v>0</v>
      </c>
    </row>
    <row r="288" spans="1:8" x14ac:dyDescent="0.3">
      <c r="A288" s="2">
        <v>3246</v>
      </c>
      <c r="B288" s="3" t="s">
        <v>888</v>
      </c>
      <c r="C288" s="3" t="s">
        <v>704</v>
      </c>
      <c r="D288" s="4">
        <v>38168</v>
      </c>
      <c r="E288" s="4">
        <v>38168</v>
      </c>
      <c r="F288" s="5">
        <v>301803.59999999998</v>
      </c>
      <c r="G288" s="5">
        <v>282960</v>
      </c>
      <c r="H288" s="5">
        <v>18843.599999999999</v>
      </c>
    </row>
    <row r="289" spans="1:8" x14ac:dyDescent="0.3">
      <c r="A289" s="2">
        <v>3038</v>
      </c>
      <c r="B289" s="3" t="s">
        <v>889</v>
      </c>
      <c r="C289" s="3" t="s">
        <v>704</v>
      </c>
      <c r="D289" s="4">
        <v>38168</v>
      </c>
      <c r="E289" s="4">
        <v>38168</v>
      </c>
      <c r="F289" s="5">
        <v>323800</v>
      </c>
      <c r="G289" s="5">
        <v>303584</v>
      </c>
      <c r="H289" s="5">
        <v>20216</v>
      </c>
    </row>
    <row r="290" spans="1:8" x14ac:dyDescent="0.3">
      <c r="A290" s="2">
        <v>3253</v>
      </c>
      <c r="B290" s="3" t="s">
        <v>890</v>
      </c>
      <c r="C290" s="3" t="s">
        <v>704</v>
      </c>
      <c r="D290" s="4">
        <v>38168</v>
      </c>
      <c r="E290" s="4">
        <v>38168</v>
      </c>
      <c r="F290" s="5">
        <v>510595.37</v>
      </c>
      <c r="G290" s="5">
        <v>322431</v>
      </c>
      <c r="H290" s="5">
        <v>188164.37</v>
      </c>
    </row>
    <row r="291" spans="1:8" x14ac:dyDescent="0.3">
      <c r="A291" s="2">
        <v>3296</v>
      </c>
      <c r="B291" s="3" t="s">
        <v>891</v>
      </c>
      <c r="C291" s="3" t="s">
        <v>704</v>
      </c>
      <c r="D291" s="4">
        <v>38168</v>
      </c>
      <c r="E291" s="4">
        <v>38168</v>
      </c>
      <c r="F291" s="5">
        <v>350481.6</v>
      </c>
      <c r="G291" s="5">
        <v>350481.6</v>
      </c>
      <c r="H291" s="5">
        <v>0</v>
      </c>
    </row>
    <row r="292" spans="1:8" x14ac:dyDescent="0.3">
      <c r="A292" s="2">
        <v>3244</v>
      </c>
      <c r="B292" s="3" t="s">
        <v>892</v>
      </c>
      <c r="C292" s="3" t="s">
        <v>704</v>
      </c>
      <c r="D292" s="4">
        <v>38168</v>
      </c>
      <c r="E292" s="4">
        <v>38168</v>
      </c>
      <c r="F292" s="5">
        <v>1024346.58</v>
      </c>
      <c r="G292" s="5">
        <v>573801</v>
      </c>
      <c r="H292" s="5">
        <v>450545.58</v>
      </c>
    </row>
    <row r="293" spans="1:8" x14ac:dyDescent="0.3">
      <c r="A293" s="2">
        <v>3134</v>
      </c>
      <c r="B293" s="3" t="s">
        <v>893</v>
      </c>
      <c r="C293" s="3" t="s">
        <v>704</v>
      </c>
      <c r="D293" s="4">
        <v>38168</v>
      </c>
      <c r="E293" s="4">
        <v>38168</v>
      </c>
      <c r="F293" s="5">
        <v>383200</v>
      </c>
      <c r="G293" s="5">
        <v>359274</v>
      </c>
      <c r="H293" s="5">
        <v>23926</v>
      </c>
    </row>
    <row r="294" spans="1:8" x14ac:dyDescent="0.3">
      <c r="A294" s="2">
        <v>3039</v>
      </c>
      <c r="B294" s="3" t="s">
        <v>894</v>
      </c>
      <c r="C294" s="3" t="s">
        <v>704</v>
      </c>
      <c r="D294" s="4">
        <v>38168</v>
      </c>
      <c r="E294" s="4">
        <v>38168</v>
      </c>
      <c r="F294" s="5">
        <v>398000</v>
      </c>
      <c r="G294" s="5">
        <v>373149</v>
      </c>
      <c r="H294" s="5">
        <v>24851</v>
      </c>
    </row>
    <row r="295" spans="1:8" x14ac:dyDescent="0.3">
      <c r="A295" s="2">
        <v>3165</v>
      </c>
      <c r="B295" s="3" t="s">
        <v>895</v>
      </c>
      <c r="C295" s="3" t="s">
        <v>704</v>
      </c>
      <c r="D295" s="4">
        <v>38168</v>
      </c>
      <c r="E295" s="4">
        <v>38168</v>
      </c>
      <c r="F295" s="5">
        <v>418691.3</v>
      </c>
      <c r="G295" s="5">
        <v>392540</v>
      </c>
      <c r="H295" s="5">
        <v>26151.3</v>
      </c>
    </row>
    <row r="296" spans="1:8" x14ac:dyDescent="0.3">
      <c r="A296" s="2">
        <v>3166</v>
      </c>
      <c r="B296" s="3" t="s">
        <v>895</v>
      </c>
      <c r="C296" s="3" t="s">
        <v>704</v>
      </c>
      <c r="D296" s="4">
        <v>38168</v>
      </c>
      <c r="E296" s="4">
        <v>38168</v>
      </c>
      <c r="F296" s="5">
        <v>418691.3</v>
      </c>
      <c r="G296" s="5">
        <v>392540</v>
      </c>
      <c r="H296" s="5">
        <v>26151.3</v>
      </c>
    </row>
    <row r="297" spans="1:8" x14ac:dyDescent="0.3">
      <c r="A297" s="2">
        <v>3167</v>
      </c>
      <c r="B297" s="3" t="s">
        <v>895</v>
      </c>
      <c r="C297" s="3" t="s">
        <v>704</v>
      </c>
      <c r="D297" s="4">
        <v>38168</v>
      </c>
      <c r="E297" s="4">
        <v>38168</v>
      </c>
      <c r="F297" s="5">
        <v>418691.3</v>
      </c>
      <c r="G297" s="5">
        <v>392540</v>
      </c>
      <c r="H297" s="5">
        <v>26151.3</v>
      </c>
    </row>
    <row r="298" spans="1:8" x14ac:dyDescent="0.3">
      <c r="A298" s="2">
        <v>3002</v>
      </c>
      <c r="B298" s="3" t="s">
        <v>896</v>
      </c>
      <c r="C298" s="3" t="s">
        <v>704</v>
      </c>
      <c r="D298" s="4">
        <v>38168</v>
      </c>
      <c r="E298" s="4">
        <v>38168</v>
      </c>
      <c r="F298" s="5">
        <v>429148.11</v>
      </c>
      <c r="G298" s="5">
        <v>157625</v>
      </c>
      <c r="H298" s="5">
        <v>271523.11</v>
      </c>
    </row>
    <row r="299" spans="1:8" x14ac:dyDescent="0.3">
      <c r="A299" s="2">
        <v>3024</v>
      </c>
      <c r="B299" s="3" t="s">
        <v>897</v>
      </c>
      <c r="C299" s="3" t="s">
        <v>704</v>
      </c>
      <c r="D299" s="4">
        <v>38168</v>
      </c>
      <c r="E299" s="4">
        <v>38168</v>
      </c>
      <c r="F299" s="5">
        <v>441809.49</v>
      </c>
      <c r="G299" s="5">
        <v>162251</v>
      </c>
      <c r="H299" s="5">
        <v>279558.49</v>
      </c>
    </row>
    <row r="300" spans="1:8" x14ac:dyDescent="0.3">
      <c r="A300" s="2">
        <v>3129</v>
      </c>
      <c r="B300" s="3" t="s">
        <v>898</v>
      </c>
      <c r="C300" s="3" t="s">
        <v>704</v>
      </c>
      <c r="D300" s="4">
        <v>38168</v>
      </c>
      <c r="E300" s="4">
        <v>38168</v>
      </c>
      <c r="F300" s="5">
        <v>473500</v>
      </c>
      <c r="G300" s="5">
        <v>443918</v>
      </c>
      <c r="H300" s="5">
        <v>29582</v>
      </c>
    </row>
    <row r="301" spans="1:8" x14ac:dyDescent="0.3">
      <c r="A301" s="2">
        <v>3130</v>
      </c>
      <c r="B301" s="3" t="s">
        <v>899</v>
      </c>
      <c r="C301" s="3" t="s">
        <v>704</v>
      </c>
      <c r="D301" s="4">
        <v>38168</v>
      </c>
      <c r="E301" s="4">
        <v>38168</v>
      </c>
      <c r="F301" s="5">
        <v>482800</v>
      </c>
      <c r="G301" s="5">
        <v>452644</v>
      </c>
      <c r="H301" s="5">
        <v>30156</v>
      </c>
    </row>
    <row r="302" spans="1:8" x14ac:dyDescent="0.3">
      <c r="A302" s="2">
        <v>3300</v>
      </c>
      <c r="B302" s="3" t="s">
        <v>900</v>
      </c>
      <c r="C302" s="3" t="s">
        <v>704</v>
      </c>
      <c r="D302" s="4">
        <v>38168</v>
      </c>
      <c r="E302" s="4">
        <v>38168</v>
      </c>
      <c r="F302" s="5">
        <v>548239.03</v>
      </c>
      <c r="G302" s="5">
        <v>548239.03</v>
      </c>
      <c r="H302" s="5">
        <v>0</v>
      </c>
    </row>
    <row r="303" spans="1:8" x14ac:dyDescent="0.3">
      <c r="A303" s="2">
        <v>3008</v>
      </c>
      <c r="B303" s="3" t="s">
        <v>901</v>
      </c>
      <c r="C303" s="3" t="s">
        <v>704</v>
      </c>
      <c r="D303" s="4">
        <v>38168</v>
      </c>
      <c r="E303" s="4">
        <v>38168</v>
      </c>
      <c r="F303" s="5">
        <v>508068.93</v>
      </c>
      <c r="G303" s="5">
        <v>186505</v>
      </c>
      <c r="H303" s="5">
        <v>321563.93</v>
      </c>
    </row>
    <row r="304" spans="1:8" x14ac:dyDescent="0.3">
      <c r="A304" s="2">
        <v>3006</v>
      </c>
      <c r="B304" s="3" t="s">
        <v>902</v>
      </c>
      <c r="C304" s="3" t="s">
        <v>704</v>
      </c>
      <c r="D304" s="4">
        <v>38168</v>
      </c>
      <c r="E304" s="4">
        <v>38168</v>
      </c>
      <c r="F304" s="5">
        <v>539195.62</v>
      </c>
      <c r="G304" s="5">
        <v>197957</v>
      </c>
      <c r="H304" s="5">
        <v>341238.62</v>
      </c>
    </row>
    <row r="305" spans="1:8" x14ac:dyDescent="0.3">
      <c r="A305" s="2">
        <v>3036</v>
      </c>
      <c r="B305" s="3" t="s">
        <v>903</v>
      </c>
      <c r="C305" s="3" t="s">
        <v>704</v>
      </c>
      <c r="D305" s="4">
        <v>38168</v>
      </c>
      <c r="E305" s="4">
        <v>38168</v>
      </c>
      <c r="F305" s="5">
        <v>584000</v>
      </c>
      <c r="G305" s="5">
        <v>214446</v>
      </c>
      <c r="H305" s="5">
        <v>369554</v>
      </c>
    </row>
    <row r="306" spans="1:8" x14ac:dyDescent="0.3">
      <c r="A306" s="2">
        <v>3033</v>
      </c>
      <c r="B306" s="3" t="s">
        <v>904</v>
      </c>
      <c r="C306" s="3" t="s">
        <v>704</v>
      </c>
      <c r="D306" s="4">
        <v>38168</v>
      </c>
      <c r="E306" s="4">
        <v>38168</v>
      </c>
      <c r="F306" s="5">
        <v>592300</v>
      </c>
      <c r="G306" s="5">
        <v>217512</v>
      </c>
      <c r="H306" s="5">
        <v>374788</v>
      </c>
    </row>
    <row r="307" spans="1:8" x14ac:dyDescent="0.3">
      <c r="A307" s="2">
        <v>3132</v>
      </c>
      <c r="B307" s="3" t="s">
        <v>905</v>
      </c>
      <c r="C307" s="3" t="s">
        <v>704</v>
      </c>
      <c r="D307" s="4">
        <v>38168</v>
      </c>
      <c r="E307" s="4">
        <v>38168</v>
      </c>
      <c r="F307" s="5">
        <v>605000</v>
      </c>
      <c r="G307" s="5">
        <v>567200</v>
      </c>
      <c r="H307" s="5">
        <v>37800</v>
      </c>
    </row>
    <row r="308" spans="1:8" x14ac:dyDescent="0.3">
      <c r="A308" s="2">
        <v>3023</v>
      </c>
      <c r="B308" s="3" t="s">
        <v>906</v>
      </c>
      <c r="C308" s="3" t="s">
        <v>704</v>
      </c>
      <c r="D308" s="4">
        <v>38168</v>
      </c>
      <c r="E308" s="4">
        <v>38168</v>
      </c>
      <c r="F308" s="5">
        <v>610857.68000000005</v>
      </c>
      <c r="G308" s="5">
        <v>224301</v>
      </c>
      <c r="H308" s="5">
        <v>386556.68</v>
      </c>
    </row>
    <row r="309" spans="1:8" x14ac:dyDescent="0.3">
      <c r="A309" s="2">
        <v>3027</v>
      </c>
      <c r="B309" s="3" t="s">
        <v>907</v>
      </c>
      <c r="C309" s="3" t="s">
        <v>704</v>
      </c>
      <c r="D309" s="4">
        <v>38168</v>
      </c>
      <c r="E309" s="4">
        <v>38168</v>
      </c>
      <c r="F309" s="5">
        <v>621700</v>
      </c>
      <c r="G309" s="5">
        <v>228252</v>
      </c>
      <c r="H309" s="5">
        <v>393448</v>
      </c>
    </row>
    <row r="310" spans="1:8" x14ac:dyDescent="0.3">
      <c r="A310" s="2">
        <v>3169</v>
      </c>
      <c r="B310" s="3" t="s">
        <v>908</v>
      </c>
      <c r="C310" s="3" t="s">
        <v>704</v>
      </c>
      <c r="D310" s="4">
        <v>38168</v>
      </c>
      <c r="E310" s="4">
        <v>38168</v>
      </c>
      <c r="F310" s="5">
        <v>699924.74</v>
      </c>
      <c r="G310" s="5">
        <v>656203</v>
      </c>
      <c r="H310" s="5">
        <v>43721.74</v>
      </c>
    </row>
    <row r="311" spans="1:8" x14ac:dyDescent="0.3">
      <c r="A311" s="2">
        <v>3160</v>
      </c>
      <c r="B311" s="3" t="s">
        <v>909</v>
      </c>
      <c r="C311" s="3" t="s">
        <v>704</v>
      </c>
      <c r="D311" s="4">
        <v>38168</v>
      </c>
      <c r="E311" s="4">
        <v>38168</v>
      </c>
      <c r="F311" s="5">
        <v>734567.59</v>
      </c>
      <c r="G311" s="5">
        <v>688676</v>
      </c>
      <c r="H311" s="5">
        <v>45891.59</v>
      </c>
    </row>
    <row r="312" spans="1:8" x14ac:dyDescent="0.3">
      <c r="A312" s="2">
        <v>3127</v>
      </c>
      <c r="B312" s="3" t="s">
        <v>910</v>
      </c>
      <c r="C312" s="3" t="s">
        <v>704</v>
      </c>
      <c r="D312" s="4">
        <v>38168</v>
      </c>
      <c r="E312" s="4">
        <v>38168</v>
      </c>
      <c r="F312" s="5">
        <v>754000</v>
      </c>
      <c r="G312" s="5">
        <v>706904</v>
      </c>
      <c r="H312" s="5">
        <v>47096</v>
      </c>
    </row>
    <row r="313" spans="1:8" x14ac:dyDescent="0.3">
      <c r="A313" s="2">
        <v>3046</v>
      </c>
      <c r="B313" s="3" t="s">
        <v>911</v>
      </c>
      <c r="C313" s="3" t="s">
        <v>704</v>
      </c>
      <c r="D313" s="4">
        <v>38168</v>
      </c>
      <c r="E313" s="4">
        <v>38168</v>
      </c>
      <c r="F313" s="5">
        <v>759000</v>
      </c>
      <c r="G313" s="5">
        <v>711582</v>
      </c>
      <c r="H313" s="5">
        <v>47418</v>
      </c>
    </row>
    <row r="314" spans="1:8" x14ac:dyDescent="0.3">
      <c r="A314" s="2">
        <v>3001</v>
      </c>
      <c r="B314" s="3" t="s">
        <v>912</v>
      </c>
      <c r="C314" s="3" t="s">
        <v>704</v>
      </c>
      <c r="D314" s="4">
        <v>38168</v>
      </c>
      <c r="E314" s="4">
        <v>38168</v>
      </c>
      <c r="F314" s="5">
        <v>768400</v>
      </c>
      <c r="G314" s="5">
        <v>282107</v>
      </c>
      <c r="H314" s="5">
        <v>486293</v>
      </c>
    </row>
    <row r="315" spans="1:8" x14ac:dyDescent="0.3">
      <c r="A315" s="2">
        <v>3141</v>
      </c>
      <c r="B315" s="3" t="s">
        <v>913</v>
      </c>
      <c r="C315" s="3" t="s">
        <v>704</v>
      </c>
      <c r="D315" s="4">
        <v>38168</v>
      </c>
      <c r="E315" s="4">
        <v>38168</v>
      </c>
      <c r="F315" s="5">
        <v>795000</v>
      </c>
      <c r="G315" s="5">
        <v>745340</v>
      </c>
      <c r="H315" s="5">
        <v>49660</v>
      </c>
    </row>
    <row r="316" spans="1:8" x14ac:dyDescent="0.3">
      <c r="A316" s="2">
        <v>3029</v>
      </c>
      <c r="B316" s="3" t="s">
        <v>914</v>
      </c>
      <c r="C316" s="3" t="s">
        <v>704</v>
      </c>
      <c r="D316" s="4">
        <v>38168</v>
      </c>
      <c r="E316" s="4">
        <v>38168</v>
      </c>
      <c r="F316" s="5">
        <v>843727.87</v>
      </c>
      <c r="G316" s="5">
        <v>309863</v>
      </c>
      <c r="H316" s="5">
        <v>533864.87</v>
      </c>
    </row>
    <row r="317" spans="1:8" x14ac:dyDescent="0.3">
      <c r="A317" s="2">
        <v>3019</v>
      </c>
      <c r="B317" s="3" t="s">
        <v>915</v>
      </c>
      <c r="C317" s="3" t="s">
        <v>704</v>
      </c>
      <c r="D317" s="4">
        <v>38168</v>
      </c>
      <c r="E317" s="4">
        <v>38168</v>
      </c>
      <c r="F317" s="5">
        <v>875552.41</v>
      </c>
      <c r="G317" s="5">
        <v>321436</v>
      </c>
      <c r="H317" s="5">
        <v>554116.41</v>
      </c>
    </row>
    <row r="318" spans="1:8" x14ac:dyDescent="0.3">
      <c r="A318" s="2">
        <v>3034</v>
      </c>
      <c r="B318" s="3" t="s">
        <v>916</v>
      </c>
      <c r="C318" s="3" t="s">
        <v>704</v>
      </c>
      <c r="D318" s="4">
        <v>38168</v>
      </c>
      <c r="E318" s="4">
        <v>38168</v>
      </c>
      <c r="F318" s="5">
        <v>887100</v>
      </c>
      <c r="G318" s="5">
        <v>325697</v>
      </c>
      <c r="H318" s="5">
        <v>561403</v>
      </c>
    </row>
    <row r="319" spans="1:8" x14ac:dyDescent="0.3">
      <c r="A319" s="2">
        <v>3073</v>
      </c>
      <c r="B319" s="3" t="s">
        <v>917</v>
      </c>
      <c r="C319" s="3" t="s">
        <v>704</v>
      </c>
      <c r="D319" s="4">
        <v>38168</v>
      </c>
      <c r="E319" s="4">
        <v>38168</v>
      </c>
      <c r="F319" s="5">
        <v>898460</v>
      </c>
      <c r="G319" s="5">
        <v>842334</v>
      </c>
      <c r="H319" s="5">
        <v>56126</v>
      </c>
    </row>
    <row r="320" spans="1:8" x14ac:dyDescent="0.3">
      <c r="A320" s="2">
        <v>3124</v>
      </c>
      <c r="B320" s="3" t="s">
        <v>918</v>
      </c>
      <c r="C320" s="3" t="s">
        <v>704</v>
      </c>
      <c r="D320" s="4">
        <v>38168</v>
      </c>
      <c r="E320" s="4">
        <v>38168</v>
      </c>
      <c r="F320" s="5">
        <v>898600</v>
      </c>
      <c r="G320" s="5">
        <v>898600</v>
      </c>
      <c r="H320" s="5">
        <v>0</v>
      </c>
    </row>
    <row r="321" spans="1:8" x14ac:dyDescent="0.3">
      <c r="A321" s="2">
        <v>3128</v>
      </c>
      <c r="B321" s="3" t="s">
        <v>919</v>
      </c>
      <c r="C321" s="3" t="s">
        <v>704</v>
      </c>
      <c r="D321" s="4">
        <v>38168</v>
      </c>
      <c r="E321" s="4">
        <v>38168</v>
      </c>
      <c r="F321" s="5">
        <v>924480</v>
      </c>
      <c r="G321" s="5">
        <v>866730</v>
      </c>
      <c r="H321" s="5">
        <v>57750</v>
      </c>
    </row>
    <row r="322" spans="1:8" x14ac:dyDescent="0.3">
      <c r="A322" s="2">
        <v>3031</v>
      </c>
      <c r="B322" s="3" t="s">
        <v>920</v>
      </c>
      <c r="C322" s="3" t="s">
        <v>704</v>
      </c>
      <c r="D322" s="4">
        <v>38168</v>
      </c>
      <c r="E322" s="4">
        <v>38168</v>
      </c>
      <c r="F322" s="5">
        <v>932200</v>
      </c>
      <c r="G322" s="5">
        <v>342186</v>
      </c>
      <c r="H322" s="5">
        <v>590014</v>
      </c>
    </row>
    <row r="323" spans="1:8" x14ac:dyDescent="0.3">
      <c r="A323" s="2">
        <v>3224</v>
      </c>
      <c r="B323" s="3" t="s">
        <v>921</v>
      </c>
      <c r="C323" s="3" t="s">
        <v>704</v>
      </c>
      <c r="D323" s="4">
        <v>38168</v>
      </c>
      <c r="E323" s="4">
        <v>38168</v>
      </c>
      <c r="F323" s="5">
        <v>1067914.19</v>
      </c>
      <c r="G323" s="5">
        <v>1001203</v>
      </c>
      <c r="H323" s="5">
        <v>66711.19</v>
      </c>
    </row>
    <row r="324" spans="1:8" x14ac:dyDescent="0.3">
      <c r="A324" s="2">
        <v>3292</v>
      </c>
      <c r="B324" s="3" t="s">
        <v>922</v>
      </c>
      <c r="C324" s="3" t="s">
        <v>704</v>
      </c>
      <c r="D324" s="4">
        <v>38168</v>
      </c>
      <c r="E324" s="4">
        <v>38168</v>
      </c>
      <c r="F324" s="5">
        <v>1293862.1499999999</v>
      </c>
      <c r="G324" s="5">
        <v>412705</v>
      </c>
      <c r="H324" s="5">
        <v>881157.15</v>
      </c>
    </row>
    <row r="325" spans="1:8" x14ac:dyDescent="0.3">
      <c r="A325" s="2">
        <v>3025</v>
      </c>
      <c r="B325" s="3" t="s">
        <v>923</v>
      </c>
      <c r="C325" s="3" t="s">
        <v>704</v>
      </c>
      <c r="D325" s="4">
        <v>38168</v>
      </c>
      <c r="E325" s="4">
        <v>38168</v>
      </c>
      <c r="F325" s="5">
        <v>1221652.29</v>
      </c>
      <c r="G325" s="5">
        <v>448483</v>
      </c>
      <c r="H325" s="5">
        <v>773169.29</v>
      </c>
    </row>
    <row r="326" spans="1:8" x14ac:dyDescent="0.3">
      <c r="A326" s="2">
        <v>3298</v>
      </c>
      <c r="B326" s="3" t="s">
        <v>924</v>
      </c>
      <c r="C326" s="3" t="s">
        <v>704</v>
      </c>
      <c r="D326" s="4">
        <v>38168</v>
      </c>
      <c r="E326" s="4">
        <v>38168</v>
      </c>
      <c r="F326" s="5">
        <v>1262357.3</v>
      </c>
      <c r="G326" s="5">
        <v>1262357.3</v>
      </c>
      <c r="H326" s="5">
        <v>0</v>
      </c>
    </row>
    <row r="327" spans="1:8" x14ac:dyDescent="0.3">
      <c r="A327" s="2">
        <v>3021</v>
      </c>
      <c r="B327" s="3" t="s">
        <v>925</v>
      </c>
      <c r="C327" s="3" t="s">
        <v>704</v>
      </c>
      <c r="D327" s="4">
        <v>38168</v>
      </c>
      <c r="E327" s="4">
        <v>38168</v>
      </c>
      <c r="F327" s="5">
        <v>1328108.95</v>
      </c>
      <c r="G327" s="5">
        <v>487510</v>
      </c>
      <c r="H327" s="5">
        <v>840598.95</v>
      </c>
    </row>
    <row r="328" spans="1:8" x14ac:dyDescent="0.3">
      <c r="A328" s="2">
        <v>3299</v>
      </c>
      <c r="B328" s="3" t="s">
        <v>926</v>
      </c>
      <c r="C328" s="3" t="s">
        <v>704</v>
      </c>
      <c r="D328" s="4">
        <v>38168</v>
      </c>
      <c r="E328" s="4">
        <v>38168</v>
      </c>
      <c r="F328" s="5">
        <v>1552604.51</v>
      </c>
      <c r="G328" s="5">
        <v>1455611</v>
      </c>
      <c r="H328" s="5">
        <v>96993.51</v>
      </c>
    </row>
    <row r="329" spans="1:8" x14ac:dyDescent="0.3">
      <c r="A329" s="2">
        <v>3016</v>
      </c>
      <c r="B329" s="3" t="s">
        <v>927</v>
      </c>
      <c r="C329" s="3" t="s">
        <v>704</v>
      </c>
      <c r="D329" s="4">
        <v>38168</v>
      </c>
      <c r="E329" s="4">
        <v>38168</v>
      </c>
      <c r="F329" s="5">
        <v>1608879.94</v>
      </c>
      <c r="G329" s="5">
        <v>590522</v>
      </c>
      <c r="H329" s="5">
        <v>1018357.94</v>
      </c>
    </row>
    <row r="330" spans="1:8" x14ac:dyDescent="0.3">
      <c r="A330" s="2">
        <v>3022</v>
      </c>
      <c r="B330" s="3" t="s">
        <v>928</v>
      </c>
      <c r="C330" s="3" t="s">
        <v>704</v>
      </c>
      <c r="D330" s="4">
        <v>38168</v>
      </c>
      <c r="E330" s="4">
        <v>38168</v>
      </c>
      <c r="F330" s="5">
        <v>1859150.73</v>
      </c>
      <c r="G330" s="5">
        <v>663607</v>
      </c>
      <c r="H330" s="5">
        <v>1195543.73</v>
      </c>
    </row>
    <row r="331" spans="1:8" x14ac:dyDescent="0.3">
      <c r="A331" s="2">
        <v>3170</v>
      </c>
      <c r="B331" s="3" t="s">
        <v>929</v>
      </c>
      <c r="C331" s="3" t="s">
        <v>704</v>
      </c>
      <c r="D331" s="4">
        <v>38168</v>
      </c>
      <c r="E331" s="4">
        <v>38168</v>
      </c>
      <c r="F331" s="5">
        <v>1786019</v>
      </c>
      <c r="G331" s="5">
        <v>1674425</v>
      </c>
      <c r="H331" s="5">
        <v>111594</v>
      </c>
    </row>
    <row r="332" spans="1:8" x14ac:dyDescent="0.3">
      <c r="A332" s="2">
        <v>3171</v>
      </c>
      <c r="B332" s="3" t="s">
        <v>929</v>
      </c>
      <c r="C332" s="3" t="s">
        <v>704</v>
      </c>
      <c r="D332" s="4">
        <v>38168</v>
      </c>
      <c r="E332" s="4">
        <v>38168</v>
      </c>
      <c r="F332" s="5">
        <v>1786019</v>
      </c>
      <c r="G332" s="5">
        <v>1674425</v>
      </c>
      <c r="H332" s="5">
        <v>111594</v>
      </c>
    </row>
    <row r="333" spans="1:8" x14ac:dyDescent="0.3">
      <c r="A333" s="2">
        <v>3221</v>
      </c>
      <c r="B333" s="3" t="s">
        <v>930</v>
      </c>
      <c r="C333" s="3" t="s">
        <v>704</v>
      </c>
      <c r="D333" s="4">
        <v>38168</v>
      </c>
      <c r="E333" s="4">
        <v>38168</v>
      </c>
      <c r="F333" s="5">
        <v>1848431.73</v>
      </c>
      <c r="G333" s="5">
        <v>1732946</v>
      </c>
      <c r="H333" s="5">
        <v>115485.73</v>
      </c>
    </row>
    <row r="334" spans="1:8" x14ac:dyDescent="0.3">
      <c r="A334" s="2">
        <v>3072</v>
      </c>
      <c r="B334" s="3" t="s">
        <v>931</v>
      </c>
      <c r="C334" s="3" t="s">
        <v>704</v>
      </c>
      <c r="D334" s="4">
        <v>38168</v>
      </c>
      <c r="E334" s="4">
        <v>38168</v>
      </c>
      <c r="F334" s="5">
        <v>1862000</v>
      </c>
      <c r="G334" s="5">
        <v>1745674</v>
      </c>
      <c r="H334" s="5">
        <v>116326</v>
      </c>
    </row>
    <row r="335" spans="1:8" x14ac:dyDescent="0.3">
      <c r="A335" s="2">
        <v>81150</v>
      </c>
      <c r="B335" s="3" t="s">
        <v>932</v>
      </c>
      <c r="C335" s="3" t="s">
        <v>704</v>
      </c>
      <c r="D335" s="4">
        <v>24473</v>
      </c>
      <c r="E335" s="4">
        <v>24473</v>
      </c>
      <c r="F335" s="5">
        <v>2455202.37</v>
      </c>
      <c r="G335" s="5">
        <v>1000951.2</v>
      </c>
      <c r="H335" s="5">
        <v>1454251.17</v>
      </c>
    </row>
    <row r="336" spans="1:8" x14ac:dyDescent="0.3">
      <c r="A336" s="2">
        <v>3032</v>
      </c>
      <c r="B336" s="3" t="s">
        <v>933</v>
      </c>
      <c r="C336" s="3" t="s">
        <v>704</v>
      </c>
      <c r="D336" s="4">
        <v>38168</v>
      </c>
      <c r="E336" s="4">
        <v>38168</v>
      </c>
      <c r="F336" s="5">
        <v>2280597.91</v>
      </c>
      <c r="G336" s="5">
        <v>837106</v>
      </c>
      <c r="H336" s="5">
        <v>1443491.91</v>
      </c>
    </row>
    <row r="337" spans="1:8" x14ac:dyDescent="0.3">
      <c r="A337" s="2">
        <v>3018</v>
      </c>
      <c r="B337" s="3" t="s">
        <v>934</v>
      </c>
      <c r="C337" s="3" t="s">
        <v>704</v>
      </c>
      <c r="D337" s="4">
        <v>38168</v>
      </c>
      <c r="E337" s="4">
        <v>38168</v>
      </c>
      <c r="F337" s="5">
        <v>2562277.25</v>
      </c>
      <c r="G337" s="5">
        <v>940473</v>
      </c>
      <c r="H337" s="5">
        <v>1621804.25</v>
      </c>
    </row>
    <row r="338" spans="1:8" x14ac:dyDescent="0.3">
      <c r="A338" s="2">
        <v>3003</v>
      </c>
      <c r="B338" s="3" t="s">
        <v>935</v>
      </c>
      <c r="C338" s="3" t="s">
        <v>704</v>
      </c>
      <c r="D338" s="4">
        <v>38168</v>
      </c>
      <c r="E338" s="4">
        <v>38168</v>
      </c>
      <c r="F338" s="5">
        <v>2626595.59</v>
      </c>
      <c r="G338" s="5">
        <v>964070</v>
      </c>
      <c r="H338" s="5">
        <v>1662525.59</v>
      </c>
    </row>
    <row r="339" spans="1:8" x14ac:dyDescent="0.3">
      <c r="A339" s="2">
        <v>3007</v>
      </c>
      <c r="B339" s="3" t="s">
        <v>936</v>
      </c>
      <c r="C339" s="3" t="s">
        <v>704</v>
      </c>
      <c r="D339" s="4">
        <v>38168</v>
      </c>
      <c r="E339" s="4">
        <v>38168</v>
      </c>
      <c r="F339" s="5">
        <v>3048254.87</v>
      </c>
      <c r="G339" s="5">
        <v>1118789</v>
      </c>
      <c r="H339" s="5">
        <v>1929465.87</v>
      </c>
    </row>
    <row r="340" spans="1:8" x14ac:dyDescent="0.3">
      <c r="A340" s="2">
        <v>3071</v>
      </c>
      <c r="B340" s="3" t="s">
        <v>937</v>
      </c>
      <c r="C340" s="3" t="s">
        <v>704</v>
      </c>
      <c r="D340" s="4">
        <v>38168</v>
      </c>
      <c r="E340" s="4">
        <v>38168</v>
      </c>
      <c r="F340" s="5">
        <v>3512000</v>
      </c>
      <c r="G340" s="5">
        <v>3292574</v>
      </c>
      <c r="H340" s="5">
        <v>219426</v>
      </c>
    </row>
    <row r="341" spans="1:8" x14ac:dyDescent="0.3">
      <c r="A341" s="2">
        <v>81151</v>
      </c>
      <c r="B341" s="3" t="s">
        <v>938</v>
      </c>
      <c r="C341" s="3" t="s">
        <v>704</v>
      </c>
      <c r="D341" s="4">
        <v>24473</v>
      </c>
      <c r="E341" s="4">
        <v>24473</v>
      </c>
      <c r="F341" s="5">
        <v>5480315.1699999999</v>
      </c>
      <c r="G341" s="5">
        <v>2229721.7999999998</v>
      </c>
      <c r="H341" s="5">
        <v>3250593.37</v>
      </c>
    </row>
    <row r="342" spans="1:8" x14ac:dyDescent="0.3">
      <c r="A342" s="2">
        <v>3005</v>
      </c>
      <c r="B342" s="3" t="s">
        <v>939</v>
      </c>
      <c r="C342" s="3" t="s">
        <v>704</v>
      </c>
      <c r="D342" s="4">
        <v>38168</v>
      </c>
      <c r="E342" s="4">
        <v>38168</v>
      </c>
      <c r="F342" s="5">
        <v>5765147.1699999999</v>
      </c>
      <c r="G342" s="5">
        <v>2115959</v>
      </c>
      <c r="H342" s="5">
        <v>3649188.17</v>
      </c>
    </row>
    <row r="343" spans="1:8" x14ac:dyDescent="0.3">
      <c r="A343" s="2">
        <v>3014</v>
      </c>
      <c r="B343" s="3" t="s">
        <v>940</v>
      </c>
      <c r="C343" s="3" t="s">
        <v>704</v>
      </c>
      <c r="D343" s="4">
        <v>38168</v>
      </c>
      <c r="E343" s="4">
        <v>38168</v>
      </c>
      <c r="F343" s="5">
        <v>5783525.1500000004</v>
      </c>
      <c r="G343" s="5">
        <v>2122712</v>
      </c>
      <c r="H343" s="5">
        <v>3660813.15</v>
      </c>
    </row>
    <row r="344" spans="1:8" x14ac:dyDescent="0.3">
      <c r="F344" s="6">
        <f>SUM(F2:F343)</f>
        <v>104681039.62000002</v>
      </c>
      <c r="G344" s="6">
        <f t="shared" ref="G344:H344" si="0">SUM(G2:G343)</f>
        <v>64994158.430000007</v>
      </c>
      <c r="H344" s="6">
        <f t="shared" si="0"/>
        <v>39686881.190000013</v>
      </c>
    </row>
  </sheetData>
  <sheetProtection algorithmName="SHA-512" hashValue="OBdiVy71uHjtzcs7HdTzlNWljGxbhk3Kta1c3Z8MnEHm7WNBFF6nNqbd3M8YUJx1RMGNRaKYd882h8xnwBrqWA==" saltValue="EwXzwyu2dVbMsRa+0aEAFA==" spinCount="100000" sheet="1" objects="1" scenarios="1"/>
  <pageMargins left="0.7" right="0.7" top="0.78740157499999996" bottom="0.78740157499999996" header="0.3" footer="0.3"/>
  <pageSetup paperSize="9" scale="84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51673-B7EF-4D1B-B945-103FAB47181F}">
  <sheetPr>
    <pageSetUpPr fitToPage="1"/>
  </sheetPr>
  <dimension ref="A1:H52"/>
  <sheetViews>
    <sheetView workbookViewId="0">
      <selection sqref="A1:XFD1048576"/>
    </sheetView>
  </sheetViews>
  <sheetFormatPr defaultRowHeight="14.4" x14ac:dyDescent="0.3"/>
  <cols>
    <col min="1" max="1" width="14.33203125" bestFit="1" customWidth="1"/>
    <col min="2" max="2" width="30.109375" bestFit="1" customWidth="1"/>
    <col min="3" max="3" width="18.21875" bestFit="1" customWidth="1"/>
    <col min="4" max="5" width="14.33203125" bestFit="1" customWidth="1"/>
    <col min="6" max="6" width="20.21875" bestFit="1" customWidth="1"/>
    <col min="7" max="7" width="14" bestFit="1" customWidth="1"/>
    <col min="8" max="8" width="10.44140625" bestFit="1" customWidth="1"/>
  </cols>
  <sheetData>
    <row r="1" spans="1:8" ht="15" thickTop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s="2">
        <v>1180</v>
      </c>
      <c r="B2" s="3" t="s">
        <v>941</v>
      </c>
      <c r="C2" s="3" t="s">
        <v>942</v>
      </c>
      <c r="D2" s="4">
        <v>32874</v>
      </c>
      <c r="E2" s="4">
        <v>32874</v>
      </c>
      <c r="F2" s="5">
        <v>242.6</v>
      </c>
      <c r="G2" s="5">
        <v>242.6</v>
      </c>
      <c r="H2" s="5">
        <v>0</v>
      </c>
    </row>
    <row r="3" spans="1:8" x14ac:dyDescent="0.3">
      <c r="A3" s="2">
        <v>1183</v>
      </c>
      <c r="B3" s="3" t="s">
        <v>943</v>
      </c>
      <c r="C3" s="3" t="s">
        <v>942</v>
      </c>
      <c r="D3" s="4">
        <v>32874</v>
      </c>
      <c r="E3" s="4">
        <v>32874</v>
      </c>
      <c r="F3" s="5">
        <v>35.17</v>
      </c>
      <c r="G3" s="5">
        <v>35.17</v>
      </c>
      <c r="H3" s="5">
        <v>0</v>
      </c>
    </row>
    <row r="4" spans="1:8" x14ac:dyDescent="0.3">
      <c r="A4" s="2">
        <v>1184</v>
      </c>
      <c r="B4" s="3" t="s">
        <v>944</v>
      </c>
      <c r="C4" s="3" t="s">
        <v>942</v>
      </c>
      <c r="D4" s="4">
        <v>32874</v>
      </c>
      <c r="E4" s="4">
        <v>32874</v>
      </c>
      <c r="F4" s="5">
        <v>324.14</v>
      </c>
      <c r="G4" s="5">
        <v>324.14</v>
      </c>
      <c r="H4" s="5">
        <v>0</v>
      </c>
    </row>
    <row r="5" spans="1:8" x14ac:dyDescent="0.3">
      <c r="A5" s="2">
        <v>1190</v>
      </c>
      <c r="B5" s="3" t="s">
        <v>945</v>
      </c>
      <c r="C5" s="3" t="s">
        <v>942</v>
      </c>
      <c r="D5" s="4">
        <v>32874</v>
      </c>
      <c r="E5" s="4">
        <v>32874</v>
      </c>
      <c r="F5" s="5">
        <v>136.13999999999999</v>
      </c>
      <c r="G5" s="5">
        <v>136.13999999999999</v>
      </c>
      <c r="H5" s="5">
        <v>0</v>
      </c>
    </row>
    <row r="6" spans="1:8" x14ac:dyDescent="0.3">
      <c r="A6" s="2">
        <v>1191</v>
      </c>
      <c r="B6" s="3" t="s">
        <v>945</v>
      </c>
      <c r="C6" s="3" t="s">
        <v>942</v>
      </c>
      <c r="D6" s="4">
        <v>32874</v>
      </c>
      <c r="E6" s="4">
        <v>32874</v>
      </c>
      <c r="F6" s="5">
        <v>136.13999999999999</v>
      </c>
      <c r="G6" s="5">
        <v>136.13999999999999</v>
      </c>
      <c r="H6" s="5">
        <v>0</v>
      </c>
    </row>
    <row r="7" spans="1:8" x14ac:dyDescent="0.3">
      <c r="A7" s="2">
        <v>1192</v>
      </c>
      <c r="B7" s="3" t="s">
        <v>945</v>
      </c>
      <c r="C7" s="3" t="s">
        <v>942</v>
      </c>
      <c r="D7" s="4">
        <v>32874</v>
      </c>
      <c r="E7" s="4">
        <v>32874</v>
      </c>
      <c r="F7" s="5">
        <v>136.13999999999999</v>
      </c>
      <c r="G7" s="5">
        <v>136.13999999999999</v>
      </c>
      <c r="H7" s="5">
        <v>0</v>
      </c>
    </row>
    <row r="8" spans="1:8" x14ac:dyDescent="0.3">
      <c r="A8" s="2">
        <v>1193</v>
      </c>
      <c r="B8" s="3" t="s">
        <v>946</v>
      </c>
      <c r="C8" s="3" t="s">
        <v>942</v>
      </c>
      <c r="D8" s="4">
        <v>32874</v>
      </c>
      <c r="E8" s="4">
        <v>32874</v>
      </c>
      <c r="F8" s="5">
        <v>122.3</v>
      </c>
      <c r="G8" s="5">
        <v>122.3</v>
      </c>
      <c r="H8" s="5">
        <v>0</v>
      </c>
    </row>
    <row r="9" spans="1:8" x14ac:dyDescent="0.3">
      <c r="A9" s="2">
        <v>80803</v>
      </c>
      <c r="B9" s="3" t="s">
        <v>947</v>
      </c>
      <c r="C9" s="3" t="s">
        <v>942</v>
      </c>
      <c r="D9" s="4">
        <v>24473</v>
      </c>
      <c r="E9" s="4">
        <v>24473</v>
      </c>
      <c r="F9" s="5">
        <v>3484331.32</v>
      </c>
      <c r="G9" s="5">
        <v>1878215.76</v>
      </c>
      <c r="H9" s="5">
        <v>1606115.56</v>
      </c>
    </row>
    <row r="10" spans="1:8" x14ac:dyDescent="0.3">
      <c r="A10" s="2">
        <v>80956</v>
      </c>
      <c r="B10" s="3" t="s">
        <v>948</v>
      </c>
      <c r="C10" s="3" t="s">
        <v>942</v>
      </c>
      <c r="D10" s="4">
        <v>24473</v>
      </c>
      <c r="E10" s="4">
        <v>24473</v>
      </c>
      <c r="F10" s="5">
        <v>953712</v>
      </c>
      <c r="G10" s="5">
        <v>518868.8</v>
      </c>
      <c r="H10" s="5">
        <v>434843.2</v>
      </c>
    </row>
    <row r="11" spans="1:8" x14ac:dyDescent="0.3">
      <c r="A11" s="2">
        <v>81478</v>
      </c>
      <c r="B11" s="3" t="s">
        <v>949</v>
      </c>
      <c r="C11" s="3" t="s">
        <v>942</v>
      </c>
      <c r="D11" s="4">
        <v>36098</v>
      </c>
      <c r="E11" s="4">
        <v>36098</v>
      </c>
      <c r="F11" s="5">
        <v>761660.41</v>
      </c>
      <c r="G11" s="5">
        <v>482245.16</v>
      </c>
      <c r="H11" s="5">
        <v>279415.25</v>
      </c>
    </row>
    <row r="12" spans="1:8" x14ac:dyDescent="0.3">
      <c r="A12" s="2">
        <v>81479</v>
      </c>
      <c r="B12" s="3" t="s">
        <v>950</v>
      </c>
      <c r="C12" s="3" t="s">
        <v>942</v>
      </c>
      <c r="D12" s="4">
        <v>26969</v>
      </c>
      <c r="E12" s="4">
        <v>26969</v>
      </c>
      <c r="F12" s="5">
        <v>107980</v>
      </c>
      <c r="G12" s="5">
        <v>68372</v>
      </c>
      <c r="H12" s="5">
        <v>39608</v>
      </c>
    </row>
    <row r="13" spans="1:8" x14ac:dyDescent="0.3">
      <c r="A13" s="2">
        <v>81480</v>
      </c>
      <c r="B13" s="3" t="s">
        <v>951</v>
      </c>
      <c r="C13" s="3" t="s">
        <v>942</v>
      </c>
      <c r="D13" s="4">
        <v>26969</v>
      </c>
      <c r="E13" s="4">
        <v>26969</v>
      </c>
      <c r="F13" s="5">
        <v>95508</v>
      </c>
      <c r="G13" s="5">
        <v>60528.2</v>
      </c>
      <c r="H13" s="5">
        <v>34979.800000000003</v>
      </c>
    </row>
    <row r="14" spans="1:8" x14ac:dyDescent="0.3">
      <c r="A14" s="2">
        <v>81481</v>
      </c>
      <c r="B14" s="3" t="s">
        <v>952</v>
      </c>
      <c r="C14" s="3" t="s">
        <v>942</v>
      </c>
      <c r="D14" s="4">
        <v>26969</v>
      </c>
      <c r="E14" s="4">
        <v>26969</v>
      </c>
      <c r="F14" s="5">
        <v>337161</v>
      </c>
      <c r="G14" s="5">
        <v>183509.4</v>
      </c>
      <c r="H14" s="5">
        <v>153651.6</v>
      </c>
    </row>
    <row r="15" spans="1:8" x14ac:dyDescent="0.3">
      <c r="A15" s="2">
        <v>81482</v>
      </c>
      <c r="B15" s="3" t="s">
        <v>953</v>
      </c>
      <c r="C15" s="3" t="s">
        <v>942</v>
      </c>
      <c r="D15" s="4">
        <v>26969</v>
      </c>
      <c r="E15" s="4">
        <v>26969</v>
      </c>
      <c r="F15" s="5">
        <v>569361</v>
      </c>
      <c r="G15" s="5">
        <v>360508.4</v>
      </c>
      <c r="H15" s="5">
        <v>208852.6</v>
      </c>
    </row>
    <row r="16" spans="1:8" x14ac:dyDescent="0.3">
      <c r="A16" s="2">
        <v>81483</v>
      </c>
      <c r="B16" s="3" t="s">
        <v>954</v>
      </c>
      <c r="C16" s="3" t="s">
        <v>942</v>
      </c>
      <c r="D16" s="4">
        <v>36098</v>
      </c>
      <c r="E16" s="4">
        <v>36098</v>
      </c>
      <c r="F16" s="5">
        <v>496420.38</v>
      </c>
      <c r="G16" s="5">
        <v>120546</v>
      </c>
      <c r="H16" s="5">
        <v>375874.38</v>
      </c>
    </row>
    <row r="17" spans="1:8" x14ac:dyDescent="0.3">
      <c r="A17" s="2">
        <v>82580</v>
      </c>
      <c r="B17" s="3" t="s">
        <v>955</v>
      </c>
      <c r="C17" s="3" t="s">
        <v>942</v>
      </c>
      <c r="D17" s="4">
        <v>29799</v>
      </c>
      <c r="E17" s="4">
        <v>29799</v>
      </c>
      <c r="F17" s="5">
        <v>15000</v>
      </c>
      <c r="G17" s="5">
        <v>9500</v>
      </c>
      <c r="H17" s="5">
        <v>5500</v>
      </c>
    </row>
    <row r="18" spans="1:8" x14ac:dyDescent="0.3">
      <c r="A18" s="2">
        <v>82581</v>
      </c>
      <c r="B18" s="3" t="s">
        <v>956</v>
      </c>
      <c r="C18" s="3" t="s">
        <v>942</v>
      </c>
      <c r="D18" s="4">
        <v>29799</v>
      </c>
      <c r="E18" s="4">
        <v>29799</v>
      </c>
      <c r="F18" s="5">
        <v>15000</v>
      </c>
      <c r="G18" s="5">
        <v>9500</v>
      </c>
      <c r="H18" s="5">
        <v>5500</v>
      </c>
    </row>
    <row r="19" spans="1:8" x14ac:dyDescent="0.3">
      <c r="A19" s="2">
        <v>100009</v>
      </c>
      <c r="B19" s="3" t="s">
        <v>957</v>
      </c>
      <c r="C19" s="3" t="s">
        <v>942</v>
      </c>
      <c r="D19" s="4">
        <v>35690</v>
      </c>
      <c r="E19" s="4">
        <v>35690</v>
      </c>
      <c r="F19" s="5">
        <v>10000</v>
      </c>
      <c r="G19" s="5">
        <v>10000</v>
      </c>
      <c r="H19" s="5">
        <v>0</v>
      </c>
    </row>
    <row r="20" spans="1:8" x14ac:dyDescent="0.3">
      <c r="A20" s="2">
        <v>100024</v>
      </c>
      <c r="B20" s="3" t="s">
        <v>958</v>
      </c>
      <c r="C20" s="3" t="s">
        <v>942</v>
      </c>
      <c r="D20" s="4">
        <v>35784</v>
      </c>
      <c r="E20" s="4">
        <v>35784</v>
      </c>
      <c r="F20" s="5">
        <v>68040</v>
      </c>
      <c r="G20" s="5">
        <v>68040</v>
      </c>
      <c r="H20" s="5">
        <v>0</v>
      </c>
    </row>
    <row r="21" spans="1:8" x14ac:dyDescent="0.3">
      <c r="A21" s="2">
        <v>100030</v>
      </c>
      <c r="B21" s="3" t="s">
        <v>959</v>
      </c>
      <c r="C21" s="3" t="s">
        <v>942</v>
      </c>
      <c r="D21" s="4">
        <v>36098</v>
      </c>
      <c r="E21" s="4">
        <v>36098</v>
      </c>
      <c r="F21" s="5">
        <v>1494.5</v>
      </c>
      <c r="G21" s="5">
        <v>1494.5</v>
      </c>
      <c r="H21" s="5">
        <v>0</v>
      </c>
    </row>
    <row r="22" spans="1:8" x14ac:dyDescent="0.3">
      <c r="A22" s="2">
        <v>100031</v>
      </c>
      <c r="B22" s="3" t="s">
        <v>959</v>
      </c>
      <c r="C22" s="3" t="s">
        <v>942</v>
      </c>
      <c r="D22" s="4">
        <v>36098</v>
      </c>
      <c r="E22" s="4">
        <v>36098</v>
      </c>
      <c r="F22" s="5">
        <v>1494.5</v>
      </c>
      <c r="G22" s="5">
        <v>1494.5</v>
      </c>
      <c r="H22" s="5">
        <v>0</v>
      </c>
    </row>
    <row r="23" spans="1:8" x14ac:dyDescent="0.3">
      <c r="A23" s="2">
        <v>100032</v>
      </c>
      <c r="B23" s="3" t="s">
        <v>960</v>
      </c>
      <c r="C23" s="3" t="s">
        <v>942</v>
      </c>
      <c r="D23" s="4">
        <v>36098</v>
      </c>
      <c r="E23" s="4">
        <v>36098</v>
      </c>
      <c r="F23" s="5">
        <v>3416</v>
      </c>
      <c r="G23" s="5">
        <v>3416</v>
      </c>
      <c r="H23" s="5">
        <v>0</v>
      </c>
    </row>
    <row r="24" spans="1:8" x14ac:dyDescent="0.3">
      <c r="A24" s="2">
        <v>100033</v>
      </c>
      <c r="B24" s="3" t="s">
        <v>960</v>
      </c>
      <c r="C24" s="3" t="s">
        <v>942</v>
      </c>
      <c r="D24" s="4">
        <v>36098</v>
      </c>
      <c r="E24" s="4">
        <v>36098</v>
      </c>
      <c r="F24" s="5">
        <v>3416</v>
      </c>
      <c r="G24" s="5">
        <v>3416</v>
      </c>
      <c r="H24" s="5">
        <v>0</v>
      </c>
    </row>
    <row r="25" spans="1:8" x14ac:dyDescent="0.3">
      <c r="A25" s="2">
        <v>100047</v>
      </c>
      <c r="B25" s="3" t="s">
        <v>961</v>
      </c>
      <c r="C25" s="3" t="s">
        <v>942</v>
      </c>
      <c r="D25" s="4">
        <v>36161</v>
      </c>
      <c r="E25" s="4">
        <v>36161</v>
      </c>
      <c r="F25" s="5">
        <v>569399.36</v>
      </c>
      <c r="G25" s="5">
        <v>360523.74</v>
      </c>
      <c r="H25" s="5">
        <v>208875.62</v>
      </c>
    </row>
    <row r="26" spans="1:8" x14ac:dyDescent="0.3">
      <c r="A26" s="2">
        <v>100048</v>
      </c>
      <c r="B26" s="3" t="s">
        <v>962</v>
      </c>
      <c r="C26" s="3" t="s">
        <v>942</v>
      </c>
      <c r="D26" s="4">
        <v>35796</v>
      </c>
      <c r="E26" s="4">
        <v>35796</v>
      </c>
      <c r="F26" s="5">
        <v>2067881.54</v>
      </c>
      <c r="G26" s="5">
        <v>2067881.54</v>
      </c>
      <c r="H26" s="5">
        <v>0</v>
      </c>
    </row>
    <row r="27" spans="1:8" x14ac:dyDescent="0.3">
      <c r="A27" s="2">
        <v>100049</v>
      </c>
      <c r="B27" s="3" t="s">
        <v>963</v>
      </c>
      <c r="C27" s="3" t="s">
        <v>942</v>
      </c>
      <c r="D27" s="4">
        <v>35796</v>
      </c>
      <c r="E27" s="4">
        <v>35796</v>
      </c>
      <c r="F27" s="5">
        <v>695409.83</v>
      </c>
      <c r="G27" s="5">
        <v>695409.83</v>
      </c>
      <c r="H27" s="5">
        <v>0</v>
      </c>
    </row>
    <row r="28" spans="1:8" x14ac:dyDescent="0.3">
      <c r="A28" s="2">
        <v>100050</v>
      </c>
      <c r="B28" s="3" t="s">
        <v>964</v>
      </c>
      <c r="C28" s="3" t="s">
        <v>942</v>
      </c>
      <c r="D28" s="4">
        <v>35796</v>
      </c>
      <c r="E28" s="4">
        <v>35796</v>
      </c>
      <c r="F28" s="5">
        <v>1010025.12</v>
      </c>
      <c r="G28" s="5">
        <v>1010025.12</v>
      </c>
      <c r="H28" s="5">
        <v>0</v>
      </c>
    </row>
    <row r="29" spans="1:8" x14ac:dyDescent="0.3">
      <c r="A29" s="2">
        <v>100947</v>
      </c>
      <c r="B29" s="3" t="s">
        <v>965</v>
      </c>
      <c r="C29" s="3" t="s">
        <v>942</v>
      </c>
      <c r="D29" s="4">
        <v>40939</v>
      </c>
      <c r="E29" s="4">
        <v>40939</v>
      </c>
      <c r="F29" s="5">
        <v>13793</v>
      </c>
      <c r="G29" s="5">
        <v>13793</v>
      </c>
      <c r="H29" s="5">
        <v>0</v>
      </c>
    </row>
    <row r="30" spans="1:8" x14ac:dyDescent="0.3">
      <c r="A30" s="2">
        <v>101001</v>
      </c>
      <c r="B30" s="3" t="s">
        <v>966</v>
      </c>
      <c r="C30" s="3" t="s">
        <v>942</v>
      </c>
      <c r="D30" s="4">
        <v>40939</v>
      </c>
      <c r="E30" s="4">
        <v>40939</v>
      </c>
      <c r="F30" s="5">
        <v>333.79</v>
      </c>
      <c r="G30" s="5">
        <v>333.79</v>
      </c>
      <c r="H30" s="5">
        <v>0</v>
      </c>
    </row>
    <row r="31" spans="1:8" x14ac:dyDescent="0.3">
      <c r="A31" s="2">
        <v>101002</v>
      </c>
      <c r="B31" s="3" t="s">
        <v>966</v>
      </c>
      <c r="C31" s="3" t="s">
        <v>942</v>
      </c>
      <c r="D31" s="4">
        <v>40939</v>
      </c>
      <c r="E31" s="4">
        <v>40939</v>
      </c>
      <c r="F31" s="5">
        <v>333.79</v>
      </c>
      <c r="G31" s="5">
        <v>333.79</v>
      </c>
      <c r="H31" s="5">
        <v>0</v>
      </c>
    </row>
    <row r="32" spans="1:8" x14ac:dyDescent="0.3">
      <c r="A32" s="2">
        <v>101037</v>
      </c>
      <c r="B32" s="3" t="s">
        <v>967</v>
      </c>
      <c r="C32" s="3" t="s">
        <v>942</v>
      </c>
      <c r="D32" s="4">
        <v>40939</v>
      </c>
      <c r="E32" s="4">
        <v>40939</v>
      </c>
      <c r="F32" s="5">
        <v>155.54</v>
      </c>
      <c r="G32" s="5">
        <v>155.54</v>
      </c>
      <c r="H32" s="5">
        <v>0</v>
      </c>
    </row>
    <row r="33" spans="1:8" x14ac:dyDescent="0.3">
      <c r="A33" s="2">
        <v>101038</v>
      </c>
      <c r="B33" s="3" t="s">
        <v>968</v>
      </c>
      <c r="C33" s="3" t="s">
        <v>942</v>
      </c>
      <c r="D33" s="4">
        <v>40939</v>
      </c>
      <c r="E33" s="4">
        <v>40939</v>
      </c>
      <c r="F33" s="5">
        <v>155.54</v>
      </c>
      <c r="G33" s="5">
        <v>155.54</v>
      </c>
      <c r="H33" s="5">
        <v>0</v>
      </c>
    </row>
    <row r="34" spans="1:8" x14ac:dyDescent="0.3">
      <c r="A34" s="2">
        <v>101043</v>
      </c>
      <c r="B34" s="3" t="s">
        <v>966</v>
      </c>
      <c r="C34" s="3" t="s">
        <v>942</v>
      </c>
      <c r="D34" s="4">
        <v>40939</v>
      </c>
      <c r="E34" s="4">
        <v>40939</v>
      </c>
      <c r="F34" s="5">
        <v>323.29000000000002</v>
      </c>
      <c r="G34" s="5">
        <v>323.29000000000002</v>
      </c>
      <c r="H34" s="5">
        <v>0</v>
      </c>
    </row>
    <row r="35" spans="1:8" x14ac:dyDescent="0.3">
      <c r="A35" s="2">
        <v>101044</v>
      </c>
      <c r="B35" s="3" t="s">
        <v>969</v>
      </c>
      <c r="C35" s="3" t="s">
        <v>942</v>
      </c>
      <c r="D35" s="4">
        <v>40939</v>
      </c>
      <c r="E35" s="4">
        <v>40939</v>
      </c>
      <c r="F35" s="5">
        <v>323.29000000000002</v>
      </c>
      <c r="G35" s="5">
        <v>323.29000000000002</v>
      </c>
      <c r="H35" s="5">
        <v>0</v>
      </c>
    </row>
    <row r="36" spans="1:8" x14ac:dyDescent="0.3">
      <c r="A36" s="2">
        <v>101175</v>
      </c>
      <c r="B36" s="3" t="s">
        <v>970</v>
      </c>
      <c r="C36" s="3" t="s">
        <v>942</v>
      </c>
      <c r="D36" s="4">
        <v>41144</v>
      </c>
      <c r="E36" s="4">
        <v>41144</v>
      </c>
      <c r="F36" s="5">
        <v>24395</v>
      </c>
      <c r="G36" s="5">
        <v>24395</v>
      </c>
      <c r="H36" s="5">
        <v>0</v>
      </c>
    </row>
    <row r="37" spans="1:8" x14ac:dyDescent="0.3">
      <c r="A37" s="2">
        <v>101377</v>
      </c>
      <c r="B37" s="3" t="s">
        <v>971</v>
      </c>
      <c r="C37" s="3" t="s">
        <v>942</v>
      </c>
      <c r="D37" s="4">
        <v>41775</v>
      </c>
      <c r="E37" s="4">
        <v>41775</v>
      </c>
      <c r="F37" s="5">
        <v>208036.81</v>
      </c>
      <c r="G37" s="5">
        <v>208036.81</v>
      </c>
      <c r="H37" s="5">
        <v>0</v>
      </c>
    </row>
    <row r="38" spans="1:8" x14ac:dyDescent="0.3">
      <c r="A38" s="2">
        <v>101378</v>
      </c>
      <c r="B38" s="3" t="s">
        <v>971</v>
      </c>
      <c r="C38" s="3" t="s">
        <v>942</v>
      </c>
      <c r="D38" s="4">
        <v>41775</v>
      </c>
      <c r="E38" s="4">
        <v>41775</v>
      </c>
      <c r="F38" s="5">
        <v>208036.81</v>
      </c>
      <c r="G38" s="5">
        <v>208036.81</v>
      </c>
      <c r="H38" s="5">
        <v>0</v>
      </c>
    </row>
    <row r="39" spans="1:8" x14ac:dyDescent="0.3">
      <c r="A39" s="2">
        <v>101379</v>
      </c>
      <c r="B39" s="3" t="s">
        <v>972</v>
      </c>
      <c r="C39" s="3" t="s">
        <v>942</v>
      </c>
      <c r="D39" s="4">
        <v>41775</v>
      </c>
      <c r="E39" s="4">
        <v>41775</v>
      </c>
      <c r="F39" s="5">
        <v>186112.79</v>
      </c>
      <c r="G39" s="5">
        <v>186112.79</v>
      </c>
      <c r="H39" s="5">
        <v>0</v>
      </c>
    </row>
    <row r="40" spans="1:8" x14ac:dyDescent="0.3">
      <c r="A40" s="2">
        <v>101380</v>
      </c>
      <c r="B40" s="3" t="s">
        <v>972</v>
      </c>
      <c r="C40" s="3" t="s">
        <v>942</v>
      </c>
      <c r="D40" s="4">
        <v>41775</v>
      </c>
      <c r="E40" s="4">
        <v>41775</v>
      </c>
      <c r="F40" s="5">
        <v>186112.79</v>
      </c>
      <c r="G40" s="5">
        <v>186112.79</v>
      </c>
      <c r="H40" s="5">
        <v>0</v>
      </c>
    </row>
    <row r="41" spans="1:8" x14ac:dyDescent="0.3">
      <c r="A41" s="2">
        <v>101398</v>
      </c>
      <c r="B41" s="3" t="s">
        <v>973</v>
      </c>
      <c r="C41" s="3" t="s">
        <v>942</v>
      </c>
      <c r="D41" s="4">
        <v>42035</v>
      </c>
      <c r="E41" s="4">
        <v>42035</v>
      </c>
      <c r="F41" s="5">
        <v>112778</v>
      </c>
      <c r="G41" s="5">
        <v>112778</v>
      </c>
      <c r="H41" s="5">
        <v>0</v>
      </c>
    </row>
    <row r="42" spans="1:8" x14ac:dyDescent="0.3">
      <c r="A42" s="2">
        <v>101401</v>
      </c>
      <c r="B42" s="3" t="s">
        <v>974</v>
      </c>
      <c r="C42" s="3" t="s">
        <v>942</v>
      </c>
      <c r="D42" s="4">
        <v>42250</v>
      </c>
      <c r="E42" s="4">
        <v>42250</v>
      </c>
      <c r="F42" s="5">
        <v>49658</v>
      </c>
      <c r="G42" s="5">
        <v>18837</v>
      </c>
      <c r="H42" s="5">
        <v>30821</v>
      </c>
    </row>
    <row r="43" spans="1:8" x14ac:dyDescent="0.3">
      <c r="A43" s="2">
        <v>101402</v>
      </c>
      <c r="B43" s="3" t="s">
        <v>974</v>
      </c>
      <c r="C43" s="3" t="s">
        <v>942</v>
      </c>
      <c r="D43" s="4">
        <v>42277</v>
      </c>
      <c r="E43" s="4">
        <v>42277</v>
      </c>
      <c r="F43" s="5">
        <v>49658</v>
      </c>
      <c r="G43" s="5">
        <v>18837</v>
      </c>
      <c r="H43" s="5">
        <v>30821</v>
      </c>
    </row>
    <row r="44" spans="1:8" x14ac:dyDescent="0.3">
      <c r="A44" s="2">
        <v>101567</v>
      </c>
      <c r="B44" s="3" t="s">
        <v>975</v>
      </c>
      <c r="C44" s="3" t="s">
        <v>942</v>
      </c>
      <c r="D44" s="4">
        <v>42705</v>
      </c>
      <c r="E44" s="4">
        <v>42705</v>
      </c>
      <c r="F44" s="5">
        <v>188997</v>
      </c>
      <c r="G44" s="5">
        <v>59888</v>
      </c>
      <c r="H44" s="5">
        <v>129109</v>
      </c>
    </row>
    <row r="45" spans="1:8" x14ac:dyDescent="0.3">
      <c r="A45" s="2">
        <v>101591</v>
      </c>
      <c r="B45" s="3" t="s">
        <v>212</v>
      </c>
      <c r="C45" s="3" t="s">
        <v>942</v>
      </c>
      <c r="D45" s="4">
        <v>43039</v>
      </c>
      <c r="E45" s="4">
        <v>43040</v>
      </c>
      <c r="F45" s="5">
        <v>97900</v>
      </c>
      <c r="G45" s="5">
        <v>10660</v>
      </c>
      <c r="H45" s="5">
        <v>87240</v>
      </c>
    </row>
    <row r="46" spans="1:8" x14ac:dyDescent="0.3">
      <c r="A46" s="2">
        <v>101713</v>
      </c>
      <c r="B46" s="3" t="s">
        <v>976</v>
      </c>
      <c r="C46" s="3" t="s">
        <v>942</v>
      </c>
      <c r="D46" s="4">
        <v>43644</v>
      </c>
      <c r="E46" s="4">
        <v>43647</v>
      </c>
      <c r="F46" s="5">
        <v>88000</v>
      </c>
      <c r="G46" s="5">
        <v>16515</v>
      </c>
      <c r="H46" s="5">
        <v>71485</v>
      </c>
    </row>
    <row r="47" spans="1:8" x14ac:dyDescent="0.3">
      <c r="A47" s="2">
        <v>101810</v>
      </c>
      <c r="B47" s="3" t="s">
        <v>977</v>
      </c>
      <c r="C47" s="3" t="s">
        <v>942</v>
      </c>
      <c r="D47" s="4">
        <v>43860</v>
      </c>
      <c r="E47" s="4">
        <v>43882</v>
      </c>
      <c r="F47" s="5">
        <v>28840</v>
      </c>
      <c r="G47" s="5">
        <v>28840</v>
      </c>
      <c r="H47" s="5">
        <v>0</v>
      </c>
    </row>
    <row r="48" spans="1:8" x14ac:dyDescent="0.3">
      <c r="A48" s="2">
        <v>101811</v>
      </c>
      <c r="B48" s="3" t="s">
        <v>978</v>
      </c>
      <c r="C48" s="3" t="s">
        <v>942</v>
      </c>
      <c r="D48" s="4">
        <v>31048</v>
      </c>
      <c r="E48" s="4">
        <v>43962</v>
      </c>
      <c r="F48" s="5">
        <v>35100</v>
      </c>
      <c r="G48" s="5">
        <v>1295</v>
      </c>
      <c r="H48" s="5">
        <v>33805</v>
      </c>
    </row>
    <row r="49" spans="1:8" x14ac:dyDescent="0.3">
      <c r="A49" s="2">
        <v>101812</v>
      </c>
      <c r="B49" s="3" t="s">
        <v>979</v>
      </c>
      <c r="C49" s="3" t="s">
        <v>942</v>
      </c>
      <c r="D49" s="4">
        <v>43962</v>
      </c>
      <c r="E49" s="4">
        <v>43962</v>
      </c>
      <c r="F49" s="5">
        <v>28400</v>
      </c>
      <c r="G49" s="5">
        <v>28400</v>
      </c>
      <c r="H49" s="5">
        <v>0</v>
      </c>
    </row>
    <row r="50" spans="1:8" x14ac:dyDescent="0.3">
      <c r="A50" s="2">
        <v>101813</v>
      </c>
      <c r="B50" s="3" t="s">
        <v>980</v>
      </c>
      <c r="C50" s="3" t="s">
        <v>942</v>
      </c>
      <c r="D50" s="4">
        <v>31048</v>
      </c>
      <c r="E50" s="4">
        <v>43962</v>
      </c>
      <c r="F50" s="5">
        <v>33100</v>
      </c>
      <c r="G50" s="5">
        <v>33100</v>
      </c>
      <c r="H50" s="5">
        <v>0</v>
      </c>
    </row>
    <row r="51" spans="1:8" x14ac:dyDescent="0.3">
      <c r="A51" s="2">
        <v>8000121</v>
      </c>
      <c r="B51" s="3" t="s">
        <v>981</v>
      </c>
      <c r="C51" s="3" t="s">
        <v>942</v>
      </c>
      <c r="D51" s="4">
        <v>38168</v>
      </c>
      <c r="E51" s="4">
        <v>38168</v>
      </c>
      <c r="F51" s="5">
        <v>169356</v>
      </c>
      <c r="G51" s="5">
        <v>62416</v>
      </c>
      <c r="H51" s="5">
        <v>106940</v>
      </c>
    </row>
    <row r="52" spans="1:8" x14ac:dyDescent="0.3">
      <c r="F52" s="6">
        <f>SUM(F2:F51)</f>
        <v>12977743.029999994</v>
      </c>
      <c r="G52" s="6">
        <f t="shared" ref="G52:H52" si="0">SUM(G2:G51)</f>
        <v>9134306.0199999977</v>
      </c>
      <c r="H52" s="6">
        <f t="shared" si="0"/>
        <v>3843437.01</v>
      </c>
    </row>
  </sheetData>
  <sheetProtection algorithmName="SHA-512" hashValue="xTU+NpClHnJK1ujHWNBjzlzfC59XtEGtEQCjOVUQhqxMmT8yJAKdC1aLTNYk4HQF2pBl0riRmwkqLUs7rKt8UQ==" saltValue="pQq+qqEz55hQcMjWn+ZYFg==" spinCount="100000" sheet="1" objects="1" scenarios="1"/>
  <pageMargins left="0.7" right="0.7" top="0.78740157499999996" bottom="0.78740157499999996" header="0.3" footer="0.3"/>
  <pageSetup paperSize="9" scale="96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911D6-9B89-49ED-A737-1E7A41C0E71A}">
  <sheetPr>
    <pageSetUpPr fitToPage="1"/>
  </sheetPr>
  <dimension ref="A1:H7"/>
  <sheetViews>
    <sheetView workbookViewId="0">
      <selection sqref="A1:XFD1048576"/>
    </sheetView>
  </sheetViews>
  <sheetFormatPr defaultRowHeight="14.4" x14ac:dyDescent="0.3"/>
  <cols>
    <col min="1" max="1" width="14.33203125" bestFit="1" customWidth="1"/>
    <col min="2" max="2" width="30.109375" bestFit="1" customWidth="1"/>
    <col min="3" max="3" width="23.21875" bestFit="1" customWidth="1"/>
    <col min="4" max="5" width="14.33203125" bestFit="1" customWidth="1"/>
    <col min="6" max="6" width="20.21875" bestFit="1" customWidth="1"/>
    <col min="7" max="7" width="14" bestFit="1" customWidth="1"/>
    <col min="8" max="8" width="10.44140625" bestFit="1" customWidth="1"/>
  </cols>
  <sheetData>
    <row r="1" spans="1:8" ht="15" thickTop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s="2">
        <v>100011</v>
      </c>
      <c r="B2" s="3" t="s">
        <v>982</v>
      </c>
      <c r="C2" s="3" t="s">
        <v>983</v>
      </c>
      <c r="D2" s="4">
        <v>35767</v>
      </c>
      <c r="E2" s="4">
        <v>35767</v>
      </c>
      <c r="F2" s="5">
        <v>1951745.39</v>
      </c>
      <c r="G2" s="5">
        <v>1040961.6</v>
      </c>
      <c r="H2" s="5">
        <v>910783.79</v>
      </c>
    </row>
    <row r="3" spans="1:8" x14ac:dyDescent="0.3">
      <c r="A3" s="2">
        <v>100951</v>
      </c>
      <c r="B3" s="3" t="s">
        <v>984</v>
      </c>
      <c r="C3" s="3" t="s">
        <v>983</v>
      </c>
      <c r="D3" s="4">
        <v>40939</v>
      </c>
      <c r="E3" s="4">
        <v>40939</v>
      </c>
      <c r="F3" s="5">
        <v>6801.95</v>
      </c>
      <c r="G3" s="5">
        <v>6801.95</v>
      </c>
      <c r="H3" s="5">
        <v>0</v>
      </c>
    </row>
    <row r="4" spans="1:8" x14ac:dyDescent="0.3">
      <c r="A4" s="2">
        <v>101383</v>
      </c>
      <c r="B4" s="3" t="s">
        <v>985</v>
      </c>
      <c r="C4" s="3" t="s">
        <v>983</v>
      </c>
      <c r="D4" s="4">
        <v>41919</v>
      </c>
      <c r="E4" s="4">
        <v>41919</v>
      </c>
      <c r="F4" s="5">
        <v>57544.800000000003</v>
      </c>
      <c r="G4" s="5">
        <v>9992</v>
      </c>
      <c r="H4" s="5">
        <v>47552.800000000003</v>
      </c>
    </row>
    <row r="5" spans="1:8" x14ac:dyDescent="0.3">
      <c r="A5" s="2">
        <v>101554</v>
      </c>
      <c r="B5" s="3" t="s">
        <v>986</v>
      </c>
      <c r="C5" s="3" t="s">
        <v>983</v>
      </c>
      <c r="D5" s="4">
        <v>42675</v>
      </c>
      <c r="E5" s="4">
        <v>42675</v>
      </c>
      <c r="F5" s="5">
        <v>60999.8</v>
      </c>
      <c r="G5" s="5">
        <v>32648</v>
      </c>
      <c r="H5" s="5">
        <v>28351.8</v>
      </c>
    </row>
    <row r="6" spans="1:8" x14ac:dyDescent="0.3">
      <c r="A6" s="2">
        <v>102021</v>
      </c>
      <c r="B6" s="3" t="s">
        <v>987</v>
      </c>
      <c r="C6" s="3" t="s">
        <v>983</v>
      </c>
      <c r="D6" s="4">
        <v>44589</v>
      </c>
      <c r="E6" s="4">
        <v>44589</v>
      </c>
      <c r="F6" s="5">
        <v>92713</v>
      </c>
      <c r="G6" s="5">
        <v>5805</v>
      </c>
      <c r="H6" s="5">
        <v>86908</v>
      </c>
    </row>
    <row r="7" spans="1:8" x14ac:dyDescent="0.3">
      <c r="F7" s="6">
        <f>SUM(F2:F6)</f>
        <v>2169804.94</v>
      </c>
      <c r="G7" s="6">
        <f t="shared" ref="G7:H7" si="0">SUM(G2:G6)</f>
        <v>1096208.5499999998</v>
      </c>
      <c r="H7" s="6">
        <f t="shared" si="0"/>
        <v>1073596.3900000001</v>
      </c>
    </row>
  </sheetData>
  <sheetProtection algorithmName="SHA-512" hashValue="SbqanzISRRHpV24THwinijYdGRkf1NnMstZNxdw26nFKuaPvkCuZYvk5khygfrVlZEOIF9nOVemNovwY8TZk7A==" saltValue="PsYP7ScFRrsrljkTZblzWQ==" spinCount="100000" sheet="1" objects="1" scenarios="1" formatCells="0"/>
  <pageMargins left="0.7" right="0.7" top="0.78740157499999996" bottom="0.78740157499999996" header="0.3" footer="0.3"/>
  <pageSetup paperSize="9" scale="9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59EF6-9BB0-42AB-99A1-ACA4A5394A2E}">
  <sheetPr>
    <pageSetUpPr fitToPage="1"/>
  </sheetPr>
  <dimension ref="A1:H20"/>
  <sheetViews>
    <sheetView topLeftCell="A4" workbookViewId="0">
      <selection activeCell="A4" sqref="A1:XFD1048576"/>
    </sheetView>
  </sheetViews>
  <sheetFormatPr defaultColWidth="24.88671875" defaultRowHeight="14.4" x14ac:dyDescent="0.3"/>
  <cols>
    <col min="1" max="1" width="14" customWidth="1"/>
    <col min="2" max="2" width="27.77734375" customWidth="1"/>
    <col min="4" max="4" width="15.6640625" customWidth="1"/>
    <col min="5" max="5" width="14.33203125" bestFit="1" customWidth="1"/>
    <col min="6" max="6" width="20" customWidth="1"/>
    <col min="7" max="7" width="14" customWidth="1"/>
    <col min="8" max="8" width="11.33203125" customWidth="1"/>
  </cols>
  <sheetData>
    <row r="1" spans="1:8" ht="15" thickTop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s="2">
        <v>81153</v>
      </c>
      <c r="B2" s="3" t="s">
        <v>82</v>
      </c>
      <c r="C2" s="3" t="s">
        <v>83</v>
      </c>
      <c r="D2" s="4">
        <v>23316</v>
      </c>
      <c r="E2" s="4">
        <v>23316</v>
      </c>
      <c r="F2" s="5">
        <v>736070.8</v>
      </c>
      <c r="G2" s="5">
        <v>466000.32</v>
      </c>
      <c r="H2" s="5">
        <v>270070.48</v>
      </c>
    </row>
    <row r="3" spans="1:8" x14ac:dyDescent="0.3">
      <c r="A3" s="2">
        <v>100462</v>
      </c>
      <c r="B3" s="3" t="s">
        <v>84</v>
      </c>
      <c r="C3" s="3" t="s">
        <v>85</v>
      </c>
      <c r="D3" s="4">
        <v>38673</v>
      </c>
      <c r="E3" s="4">
        <v>38673</v>
      </c>
      <c r="F3" s="5">
        <v>140767</v>
      </c>
      <c r="G3" s="5">
        <v>48601</v>
      </c>
      <c r="H3" s="5">
        <v>92166</v>
      </c>
    </row>
    <row r="4" spans="1:8" x14ac:dyDescent="0.3">
      <c r="A4" s="2">
        <v>101706</v>
      </c>
      <c r="B4" s="3" t="s">
        <v>86</v>
      </c>
      <c r="C4" s="3" t="s">
        <v>85</v>
      </c>
      <c r="D4" s="4">
        <v>42653</v>
      </c>
      <c r="E4" s="4">
        <v>43465</v>
      </c>
      <c r="F4" s="5">
        <v>30331.69</v>
      </c>
      <c r="G4" s="5">
        <v>30331.69</v>
      </c>
      <c r="H4" s="5">
        <v>0</v>
      </c>
    </row>
    <row r="5" spans="1:8" x14ac:dyDescent="0.3">
      <c r="A5" s="2">
        <v>101707</v>
      </c>
      <c r="B5" s="3" t="s">
        <v>87</v>
      </c>
      <c r="C5" s="3" t="s">
        <v>85</v>
      </c>
      <c r="D5" s="4">
        <v>42653</v>
      </c>
      <c r="E5" s="4">
        <v>43465</v>
      </c>
      <c r="F5" s="5">
        <v>22679.62</v>
      </c>
      <c r="G5" s="5">
        <v>22679.62</v>
      </c>
      <c r="H5" s="5">
        <v>0</v>
      </c>
    </row>
    <row r="6" spans="1:8" x14ac:dyDescent="0.3">
      <c r="A6" s="2">
        <v>101708</v>
      </c>
      <c r="B6" s="3" t="s">
        <v>88</v>
      </c>
      <c r="C6" s="3" t="s">
        <v>83</v>
      </c>
      <c r="D6" s="4">
        <v>43024</v>
      </c>
      <c r="E6" s="4">
        <v>43465</v>
      </c>
      <c r="F6" s="5">
        <v>19658.150000000001</v>
      </c>
      <c r="G6" s="5">
        <v>19658.150000000001</v>
      </c>
      <c r="H6" s="5">
        <v>0</v>
      </c>
    </row>
    <row r="7" spans="1:8" x14ac:dyDescent="0.3">
      <c r="A7" s="2">
        <v>101709</v>
      </c>
      <c r="B7" s="3" t="s">
        <v>89</v>
      </c>
      <c r="C7" s="3" t="s">
        <v>83</v>
      </c>
      <c r="D7" s="4">
        <v>43024</v>
      </c>
      <c r="E7" s="4">
        <v>43465</v>
      </c>
      <c r="F7" s="5">
        <v>7394.85</v>
      </c>
      <c r="G7" s="5">
        <v>7394.85</v>
      </c>
      <c r="H7" s="5">
        <v>0</v>
      </c>
    </row>
    <row r="8" spans="1:8" x14ac:dyDescent="0.3">
      <c r="A8" s="2">
        <v>101710</v>
      </c>
      <c r="B8" s="3" t="s">
        <v>90</v>
      </c>
      <c r="C8" s="3" t="s">
        <v>83</v>
      </c>
      <c r="D8" s="4">
        <v>43024</v>
      </c>
      <c r="E8" s="4">
        <v>43465</v>
      </c>
      <c r="F8" s="5">
        <v>29935.040000000001</v>
      </c>
      <c r="G8" s="5">
        <v>29935.040000000001</v>
      </c>
      <c r="H8" s="5">
        <v>0</v>
      </c>
    </row>
    <row r="9" spans="1:8" x14ac:dyDescent="0.3">
      <c r="A9" s="2">
        <v>900001</v>
      </c>
      <c r="B9" s="3" t="s">
        <v>91</v>
      </c>
      <c r="C9" s="3" t="s">
        <v>92</v>
      </c>
      <c r="D9" s="4">
        <v>31778</v>
      </c>
      <c r="E9" s="4">
        <v>31778</v>
      </c>
      <c r="F9" s="5">
        <v>2668000</v>
      </c>
      <c r="G9" s="5">
        <v>0</v>
      </c>
      <c r="H9" s="5">
        <v>2668000</v>
      </c>
    </row>
    <row r="10" spans="1:8" x14ac:dyDescent="0.3">
      <c r="A10" s="2">
        <v>101703</v>
      </c>
      <c r="B10" s="3" t="s">
        <v>93</v>
      </c>
      <c r="C10" s="3" t="s">
        <v>85</v>
      </c>
      <c r="D10" s="4">
        <v>42653</v>
      </c>
      <c r="E10" s="4">
        <v>43465</v>
      </c>
      <c r="F10" s="5">
        <v>56775.88</v>
      </c>
      <c r="G10" s="5">
        <v>12324</v>
      </c>
      <c r="H10" s="5">
        <v>44451.88</v>
      </c>
    </row>
    <row r="11" spans="1:8" x14ac:dyDescent="0.3">
      <c r="A11" s="2">
        <v>101701</v>
      </c>
      <c r="B11" s="3" t="s">
        <v>88</v>
      </c>
      <c r="C11" s="3" t="s">
        <v>85</v>
      </c>
      <c r="D11" s="4">
        <v>42653</v>
      </c>
      <c r="E11" s="4">
        <v>43465</v>
      </c>
      <c r="F11" s="5">
        <v>58027.03</v>
      </c>
      <c r="G11" s="5">
        <v>12584</v>
      </c>
      <c r="H11" s="5">
        <v>45443.03</v>
      </c>
    </row>
    <row r="12" spans="1:8" x14ac:dyDescent="0.3">
      <c r="A12" s="2">
        <v>101702</v>
      </c>
      <c r="B12" s="3" t="s">
        <v>94</v>
      </c>
      <c r="C12" s="3" t="s">
        <v>85</v>
      </c>
      <c r="D12" s="4">
        <v>42653</v>
      </c>
      <c r="E12" s="4">
        <v>43465</v>
      </c>
      <c r="F12" s="5">
        <v>116166.39999999999</v>
      </c>
      <c r="G12" s="5">
        <v>41964</v>
      </c>
      <c r="H12" s="5">
        <v>74202.399999999994</v>
      </c>
    </row>
    <row r="13" spans="1:8" x14ac:dyDescent="0.3">
      <c r="A13" s="2">
        <v>101695</v>
      </c>
      <c r="B13" s="3" t="s">
        <v>39</v>
      </c>
      <c r="C13" s="3" t="s">
        <v>95</v>
      </c>
      <c r="D13" s="4">
        <v>43024</v>
      </c>
      <c r="E13" s="4">
        <v>43465</v>
      </c>
      <c r="F13" s="5">
        <v>243195.09</v>
      </c>
      <c r="G13" s="5">
        <v>21112</v>
      </c>
      <c r="H13" s="5">
        <v>222083.09</v>
      </c>
    </row>
    <row r="14" spans="1:8" x14ac:dyDescent="0.3">
      <c r="A14" s="2">
        <v>101696</v>
      </c>
      <c r="B14" s="3" t="s">
        <v>96</v>
      </c>
      <c r="C14" s="3" t="s">
        <v>95</v>
      </c>
      <c r="D14" s="4">
        <v>43024</v>
      </c>
      <c r="E14" s="4">
        <v>43465</v>
      </c>
      <c r="F14" s="5">
        <v>257988.04</v>
      </c>
      <c r="G14" s="5">
        <v>22360</v>
      </c>
      <c r="H14" s="5">
        <v>235628.04</v>
      </c>
    </row>
    <row r="15" spans="1:8" x14ac:dyDescent="0.3">
      <c r="A15" s="2">
        <v>101694</v>
      </c>
      <c r="B15" s="3" t="s">
        <v>97</v>
      </c>
      <c r="C15" s="3" t="s">
        <v>95</v>
      </c>
      <c r="D15" s="4">
        <v>43024</v>
      </c>
      <c r="E15" s="4">
        <v>43465</v>
      </c>
      <c r="F15" s="5">
        <v>561338.39</v>
      </c>
      <c r="G15" s="5">
        <v>48672</v>
      </c>
      <c r="H15" s="5">
        <v>512666.39</v>
      </c>
    </row>
    <row r="16" spans="1:8" x14ac:dyDescent="0.3">
      <c r="A16" s="2">
        <v>101698</v>
      </c>
      <c r="B16" s="3" t="s">
        <v>98</v>
      </c>
      <c r="C16" s="3" t="s">
        <v>85</v>
      </c>
      <c r="D16" s="4">
        <v>42653</v>
      </c>
      <c r="E16" s="4">
        <v>43465</v>
      </c>
      <c r="F16" s="5">
        <v>971694.22</v>
      </c>
      <c r="G16" s="5">
        <v>210548</v>
      </c>
      <c r="H16" s="5">
        <v>761146.22</v>
      </c>
    </row>
    <row r="17" spans="1:8" x14ac:dyDescent="0.3">
      <c r="A17" s="2">
        <v>101700</v>
      </c>
      <c r="B17" s="3" t="s">
        <v>98</v>
      </c>
      <c r="C17" s="3" t="s">
        <v>83</v>
      </c>
      <c r="D17" s="4">
        <v>43024</v>
      </c>
      <c r="E17" s="4">
        <v>43465</v>
      </c>
      <c r="F17" s="5">
        <v>1552837.92</v>
      </c>
      <c r="G17" s="5">
        <v>336478</v>
      </c>
      <c r="H17" s="5">
        <v>1216359.92</v>
      </c>
    </row>
    <row r="18" spans="1:8" x14ac:dyDescent="0.3">
      <c r="A18" s="2">
        <v>101699</v>
      </c>
      <c r="B18" s="3" t="s">
        <v>99</v>
      </c>
      <c r="C18" s="3" t="s">
        <v>83</v>
      </c>
      <c r="D18" s="4">
        <v>43024</v>
      </c>
      <c r="E18" s="4">
        <v>43465</v>
      </c>
      <c r="F18" s="5">
        <v>4403876.17</v>
      </c>
      <c r="G18" s="5">
        <v>238576</v>
      </c>
      <c r="H18" s="5">
        <v>4165300.17</v>
      </c>
    </row>
    <row r="19" spans="1:8" x14ac:dyDescent="0.3">
      <c r="A19" s="2">
        <v>101697</v>
      </c>
      <c r="B19" s="3" t="s">
        <v>99</v>
      </c>
      <c r="C19" s="3" t="s">
        <v>85</v>
      </c>
      <c r="D19" s="4">
        <v>42653</v>
      </c>
      <c r="E19" s="4">
        <v>43465</v>
      </c>
      <c r="F19" s="5">
        <v>4860192.62</v>
      </c>
      <c r="G19" s="5">
        <v>263276</v>
      </c>
      <c r="H19" s="5">
        <v>4596916.62</v>
      </c>
    </row>
    <row r="20" spans="1:8" x14ac:dyDescent="0.3">
      <c r="F20" s="6">
        <f>SUM(F2:F19)</f>
        <v>16736928.91</v>
      </c>
      <c r="G20" s="6">
        <f t="shared" ref="G20:H20" si="0">SUM(G2:G19)</f>
        <v>1832494.67</v>
      </c>
      <c r="H20" s="6">
        <f t="shared" si="0"/>
        <v>14904434.239999998</v>
      </c>
    </row>
  </sheetData>
  <sheetProtection algorithmName="SHA-512" hashValue="ZLxP+qZIWAnE8344y5qR9mKs8f6aEDyMQx3ir38ManjdrEiT5hFuFw8YU7PiwBiQ+P4fFgo+wqe4Tj0Iv2TArg==" saltValue="3Qn7eDUzbtCLeOIen8XFhg==" spinCount="100000" sheet="1" objects="1" scenarios="1"/>
  <pageMargins left="0.7" right="0.7" top="0.78740157499999996" bottom="0.78740157499999996" header="0.3" footer="0.3"/>
  <pageSetup paperSize="9" scale="92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3F9E0-789F-4EC9-A908-19A996E1120D}">
  <sheetPr>
    <pageSetUpPr fitToPage="1"/>
  </sheetPr>
  <dimension ref="A1:H12"/>
  <sheetViews>
    <sheetView tabSelected="1" workbookViewId="0">
      <selection sqref="A1:XFD1048576"/>
    </sheetView>
  </sheetViews>
  <sheetFormatPr defaultRowHeight="14.4" x14ac:dyDescent="0.3"/>
  <cols>
    <col min="1" max="1" width="14.33203125" bestFit="1" customWidth="1"/>
    <col min="2" max="2" width="43" bestFit="1" customWidth="1"/>
    <col min="3" max="3" width="14.44140625" bestFit="1" customWidth="1"/>
    <col min="4" max="5" width="14.33203125" bestFit="1" customWidth="1"/>
    <col min="6" max="6" width="20.21875" bestFit="1" customWidth="1"/>
    <col min="7" max="7" width="14" bestFit="1" customWidth="1"/>
    <col min="8" max="8" width="10.109375" bestFit="1" customWidth="1"/>
  </cols>
  <sheetData>
    <row r="1" spans="1:8" ht="15" thickTop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s="2">
        <v>100135</v>
      </c>
      <c r="B2" s="3" t="s">
        <v>988</v>
      </c>
      <c r="C2" s="3" t="s">
        <v>989</v>
      </c>
      <c r="D2" s="4">
        <v>38162</v>
      </c>
      <c r="E2" s="4">
        <v>38162</v>
      </c>
      <c r="F2" s="5">
        <v>614.5</v>
      </c>
      <c r="G2" s="5">
        <v>614.5</v>
      </c>
      <c r="H2" s="5">
        <v>0</v>
      </c>
    </row>
    <row r="3" spans="1:8" x14ac:dyDescent="0.3">
      <c r="A3" s="2">
        <v>100350</v>
      </c>
      <c r="B3" s="3" t="s">
        <v>990</v>
      </c>
      <c r="C3" s="3" t="s">
        <v>989</v>
      </c>
      <c r="D3" s="4">
        <v>38649</v>
      </c>
      <c r="E3" s="4">
        <v>38649</v>
      </c>
      <c r="F3" s="5">
        <v>37550.43</v>
      </c>
      <c r="G3" s="5">
        <v>37550.43</v>
      </c>
      <c r="H3" s="5">
        <v>0</v>
      </c>
    </row>
    <row r="4" spans="1:8" x14ac:dyDescent="0.3">
      <c r="A4" s="2">
        <v>100570</v>
      </c>
      <c r="B4" s="3" t="s">
        <v>991</v>
      </c>
      <c r="C4" s="3" t="s">
        <v>989</v>
      </c>
      <c r="D4" s="4">
        <v>39418</v>
      </c>
      <c r="E4" s="4">
        <v>39418</v>
      </c>
      <c r="F4" s="5">
        <v>49980</v>
      </c>
      <c r="G4" s="5">
        <v>36516</v>
      </c>
      <c r="H4" s="5">
        <v>13464</v>
      </c>
    </row>
    <row r="5" spans="1:8" x14ac:dyDescent="0.3">
      <c r="A5" s="2">
        <v>101356</v>
      </c>
      <c r="B5" s="3" t="s">
        <v>992</v>
      </c>
      <c r="C5" s="3" t="s">
        <v>989</v>
      </c>
      <c r="D5" s="4">
        <v>41626</v>
      </c>
      <c r="E5" s="4">
        <v>41639</v>
      </c>
      <c r="F5" s="5">
        <v>110000</v>
      </c>
      <c r="G5" s="5">
        <v>51244</v>
      </c>
      <c r="H5" s="5">
        <v>58756</v>
      </c>
    </row>
    <row r="6" spans="1:8" x14ac:dyDescent="0.3">
      <c r="A6" s="2">
        <v>101645</v>
      </c>
      <c r="B6" s="3" t="s">
        <v>135</v>
      </c>
      <c r="C6" s="3" t="s">
        <v>989</v>
      </c>
      <c r="D6" s="4">
        <v>43088</v>
      </c>
      <c r="E6" s="4">
        <v>43088</v>
      </c>
      <c r="F6" s="5">
        <v>10452</v>
      </c>
      <c r="G6" s="5">
        <v>10452</v>
      </c>
      <c r="H6" s="5">
        <v>0</v>
      </c>
    </row>
    <row r="7" spans="1:8" x14ac:dyDescent="0.3">
      <c r="A7" s="2">
        <v>100136</v>
      </c>
      <c r="B7" s="3" t="s">
        <v>993</v>
      </c>
      <c r="C7" s="3" t="s">
        <v>989</v>
      </c>
      <c r="D7" s="4">
        <v>38162</v>
      </c>
      <c r="E7" s="4">
        <v>38162</v>
      </c>
      <c r="F7" s="5">
        <v>3133</v>
      </c>
      <c r="G7" s="5">
        <v>2069.1999999999998</v>
      </c>
      <c r="H7" s="5">
        <v>1063.8</v>
      </c>
    </row>
    <row r="8" spans="1:8" x14ac:dyDescent="0.3">
      <c r="A8" s="2">
        <v>100134</v>
      </c>
      <c r="B8" s="3" t="s">
        <v>994</v>
      </c>
      <c r="C8" s="3" t="s">
        <v>989</v>
      </c>
      <c r="D8" s="4">
        <v>38162</v>
      </c>
      <c r="E8" s="4">
        <v>38162</v>
      </c>
      <c r="F8" s="5">
        <v>4128.7</v>
      </c>
      <c r="G8" s="5">
        <v>2645.48</v>
      </c>
      <c r="H8" s="5">
        <v>1483.22</v>
      </c>
    </row>
    <row r="9" spans="1:8" x14ac:dyDescent="0.3">
      <c r="A9" s="2">
        <v>100468</v>
      </c>
      <c r="B9" s="3" t="s">
        <v>995</v>
      </c>
      <c r="C9" s="3" t="s">
        <v>989</v>
      </c>
      <c r="D9" s="4">
        <v>38796</v>
      </c>
      <c r="E9" s="4">
        <v>38796</v>
      </c>
      <c r="F9" s="5">
        <v>212684.27</v>
      </c>
      <c r="G9" s="5">
        <v>168830</v>
      </c>
      <c r="H9" s="5">
        <v>43854.27</v>
      </c>
    </row>
    <row r="10" spans="1:8" x14ac:dyDescent="0.3">
      <c r="A10" s="2">
        <v>100349</v>
      </c>
      <c r="B10" s="3" t="s">
        <v>996</v>
      </c>
      <c r="C10" s="3" t="s">
        <v>989</v>
      </c>
      <c r="D10" s="4">
        <v>38392</v>
      </c>
      <c r="E10" s="4">
        <v>38392</v>
      </c>
      <c r="F10" s="5">
        <v>242825.07</v>
      </c>
      <c r="G10" s="5">
        <v>79611.399999999994</v>
      </c>
      <c r="H10" s="5">
        <v>163213.67000000001</v>
      </c>
    </row>
    <row r="11" spans="1:8" x14ac:dyDescent="0.3">
      <c r="A11" s="2">
        <v>100127</v>
      </c>
      <c r="B11" s="3" t="s">
        <v>997</v>
      </c>
      <c r="C11" s="3" t="s">
        <v>989</v>
      </c>
      <c r="D11" s="4">
        <v>38162</v>
      </c>
      <c r="E11" s="4">
        <v>38162</v>
      </c>
      <c r="F11" s="5">
        <v>391042.6</v>
      </c>
      <c r="G11" s="5">
        <v>191126.64</v>
      </c>
      <c r="H11" s="5">
        <v>199915.96</v>
      </c>
    </row>
    <row r="12" spans="1:8" x14ac:dyDescent="0.3">
      <c r="F12" s="6">
        <f>SUM(F2:F11)</f>
        <v>1062410.5699999998</v>
      </c>
      <c r="G12" s="6">
        <f t="shared" ref="G12:H12" si="0">SUM(G2:G11)</f>
        <v>580659.65</v>
      </c>
      <c r="H12" s="6">
        <f t="shared" si="0"/>
        <v>481750.92000000004</v>
      </c>
    </row>
  </sheetData>
  <sheetProtection algorithmName="SHA-512" hashValue="Dczo+arOpFobMRNfhAUOhoecd3ZQiudMg+zvl+gMVZOV2OW5xi8L2hHpPQItshw9KaShqP1OQKOKQ5SBFMcyrA==" saltValue="NyS9UD6Rv9rx+K335QsRhg==" spinCount="100000" sheet="1" objects="1" scenarios="1"/>
  <pageMargins left="0.7" right="0.7" top="0.78740157499999996" bottom="0.78740157499999996" header="0.3" footer="0.3"/>
  <pageSetup paperSize="9" scale="9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F7253-72FF-4888-BDFE-D787F434C904}">
  <sheetPr>
    <pageSetUpPr fitToPage="1"/>
  </sheetPr>
  <dimension ref="A1:H31"/>
  <sheetViews>
    <sheetView topLeftCell="A10" workbookViewId="0">
      <selection activeCell="A10" sqref="A1:XFD1048576"/>
    </sheetView>
  </sheetViews>
  <sheetFormatPr defaultRowHeight="14.4" x14ac:dyDescent="0.3"/>
  <cols>
    <col min="1" max="1" width="14.21875" customWidth="1"/>
    <col min="2" max="2" width="37.77734375" customWidth="1"/>
    <col min="3" max="3" width="25.77734375" customWidth="1"/>
    <col min="4" max="4" width="14.5546875" customWidth="1"/>
    <col min="5" max="5" width="13.88671875" customWidth="1"/>
    <col min="6" max="6" width="20.44140625" customWidth="1"/>
    <col min="7" max="7" width="14.5546875" customWidth="1"/>
    <col min="8" max="8" width="10.6640625" customWidth="1"/>
  </cols>
  <sheetData>
    <row r="1" spans="1:8" ht="15" thickTop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s="2">
        <v>100141</v>
      </c>
      <c r="B2" s="3" t="s">
        <v>100</v>
      </c>
      <c r="C2" s="3" t="s">
        <v>101</v>
      </c>
      <c r="D2" s="4">
        <v>38442</v>
      </c>
      <c r="E2" s="4">
        <v>38442</v>
      </c>
      <c r="F2" s="5">
        <v>11815</v>
      </c>
      <c r="G2" s="5">
        <v>11815</v>
      </c>
      <c r="H2" s="5">
        <v>0</v>
      </c>
    </row>
    <row r="3" spans="1:8" x14ac:dyDescent="0.3">
      <c r="A3" s="2">
        <v>100142</v>
      </c>
      <c r="B3" s="3" t="s">
        <v>102</v>
      </c>
      <c r="C3" s="3" t="s">
        <v>103</v>
      </c>
      <c r="D3" s="4">
        <v>38442</v>
      </c>
      <c r="E3" s="4">
        <v>38442</v>
      </c>
      <c r="F3" s="5">
        <v>26493</v>
      </c>
      <c r="G3" s="5">
        <v>16817.2</v>
      </c>
      <c r="H3" s="5">
        <v>9675.7999999999993</v>
      </c>
    </row>
    <row r="4" spans="1:8" x14ac:dyDescent="0.3">
      <c r="A4" s="2">
        <v>100148</v>
      </c>
      <c r="B4" s="3" t="s">
        <v>104</v>
      </c>
      <c r="C4" s="3" t="s">
        <v>105</v>
      </c>
      <c r="D4" s="4">
        <v>38442</v>
      </c>
      <c r="E4" s="4">
        <v>38442</v>
      </c>
      <c r="F4" s="5">
        <v>24867</v>
      </c>
      <c r="G4" s="5">
        <v>24867</v>
      </c>
      <c r="H4" s="5">
        <v>0</v>
      </c>
    </row>
    <row r="5" spans="1:8" x14ac:dyDescent="0.3">
      <c r="A5" s="2">
        <v>100149</v>
      </c>
      <c r="B5" s="3" t="s">
        <v>106</v>
      </c>
      <c r="C5" s="3" t="s">
        <v>103</v>
      </c>
      <c r="D5" s="4">
        <v>38442</v>
      </c>
      <c r="E5" s="4">
        <v>38442</v>
      </c>
      <c r="F5" s="5">
        <v>111075</v>
      </c>
      <c r="G5" s="5">
        <v>100426</v>
      </c>
      <c r="H5" s="5">
        <v>10649</v>
      </c>
    </row>
    <row r="6" spans="1:8" x14ac:dyDescent="0.3">
      <c r="A6" s="2">
        <v>100221</v>
      </c>
      <c r="B6" s="3" t="s">
        <v>107</v>
      </c>
      <c r="C6" s="3" t="s">
        <v>105</v>
      </c>
      <c r="D6" s="4">
        <v>38475</v>
      </c>
      <c r="E6" s="4">
        <v>38475</v>
      </c>
      <c r="F6" s="5">
        <v>171117.32</v>
      </c>
      <c r="G6" s="5">
        <v>108365.93</v>
      </c>
      <c r="H6" s="5">
        <v>62751.39</v>
      </c>
    </row>
    <row r="7" spans="1:8" x14ac:dyDescent="0.3">
      <c r="A7" s="2">
        <v>100222</v>
      </c>
      <c r="B7" s="3" t="s">
        <v>108</v>
      </c>
      <c r="C7" s="3" t="s">
        <v>109</v>
      </c>
      <c r="D7" s="4">
        <v>38475</v>
      </c>
      <c r="E7" s="4">
        <v>38475</v>
      </c>
      <c r="F7" s="5">
        <v>2346646.58</v>
      </c>
      <c r="G7" s="5">
        <v>1485682.63</v>
      </c>
      <c r="H7" s="5">
        <v>860963.95</v>
      </c>
    </row>
    <row r="8" spans="1:8" x14ac:dyDescent="0.3">
      <c r="A8" s="2">
        <v>100223</v>
      </c>
      <c r="B8" s="3" t="s">
        <v>110</v>
      </c>
      <c r="C8" s="3" t="s">
        <v>101</v>
      </c>
      <c r="D8" s="4">
        <v>38475</v>
      </c>
      <c r="E8" s="4">
        <v>38475</v>
      </c>
      <c r="F8" s="5">
        <v>86590.09</v>
      </c>
      <c r="G8" s="5">
        <v>54856.04</v>
      </c>
      <c r="H8" s="5">
        <v>31734.05</v>
      </c>
    </row>
    <row r="9" spans="1:8" x14ac:dyDescent="0.3">
      <c r="A9" s="2">
        <v>100241</v>
      </c>
      <c r="B9" s="3" t="s">
        <v>111</v>
      </c>
      <c r="C9" s="3" t="s">
        <v>105</v>
      </c>
      <c r="D9" s="4">
        <v>38475</v>
      </c>
      <c r="E9" s="4">
        <v>38475</v>
      </c>
      <c r="F9" s="5">
        <v>24289.14</v>
      </c>
      <c r="G9" s="5">
        <v>15391.66</v>
      </c>
      <c r="H9" s="5">
        <v>8897.48</v>
      </c>
    </row>
    <row r="10" spans="1:8" x14ac:dyDescent="0.3">
      <c r="A10" s="2">
        <v>100242</v>
      </c>
      <c r="B10" s="3" t="s">
        <v>112</v>
      </c>
      <c r="C10" s="3" t="s">
        <v>105</v>
      </c>
      <c r="D10" s="4">
        <v>38475</v>
      </c>
      <c r="E10" s="4">
        <v>38475</v>
      </c>
      <c r="F10" s="5">
        <v>119724.72</v>
      </c>
      <c r="G10" s="5">
        <v>75840.89</v>
      </c>
      <c r="H10" s="5">
        <v>43883.83</v>
      </c>
    </row>
    <row r="11" spans="1:8" x14ac:dyDescent="0.3">
      <c r="A11" s="2">
        <v>100243</v>
      </c>
      <c r="B11" s="3" t="s">
        <v>113</v>
      </c>
      <c r="C11" s="3" t="s">
        <v>109</v>
      </c>
      <c r="D11" s="4">
        <v>38475</v>
      </c>
      <c r="E11" s="4">
        <v>38475</v>
      </c>
      <c r="F11" s="5">
        <v>279699.59000000003</v>
      </c>
      <c r="G11" s="5">
        <v>154986.06</v>
      </c>
      <c r="H11" s="5">
        <v>124713.53</v>
      </c>
    </row>
    <row r="12" spans="1:8" x14ac:dyDescent="0.3">
      <c r="A12" s="2">
        <v>100244</v>
      </c>
      <c r="B12" s="3" t="s">
        <v>114</v>
      </c>
      <c r="C12" s="3" t="s">
        <v>101</v>
      </c>
      <c r="D12" s="4">
        <v>38475</v>
      </c>
      <c r="E12" s="4">
        <v>38475</v>
      </c>
      <c r="F12" s="5">
        <v>132240.44</v>
      </c>
      <c r="G12" s="5">
        <v>70842.080000000002</v>
      </c>
      <c r="H12" s="5">
        <v>61398.36</v>
      </c>
    </row>
    <row r="13" spans="1:8" x14ac:dyDescent="0.3">
      <c r="A13" s="2">
        <v>100249</v>
      </c>
      <c r="B13" s="3" t="s">
        <v>115</v>
      </c>
      <c r="C13" s="3" t="s">
        <v>103</v>
      </c>
      <c r="D13" s="4">
        <v>38475</v>
      </c>
      <c r="E13" s="4">
        <v>38475</v>
      </c>
      <c r="F13" s="5">
        <v>27043.74</v>
      </c>
      <c r="G13" s="5">
        <v>17163.5</v>
      </c>
      <c r="H13" s="5">
        <v>9880.24</v>
      </c>
    </row>
    <row r="14" spans="1:8" x14ac:dyDescent="0.3">
      <c r="A14" s="2">
        <v>100250</v>
      </c>
      <c r="B14" s="3" t="s">
        <v>116</v>
      </c>
      <c r="C14" s="3" t="s">
        <v>103</v>
      </c>
      <c r="D14" s="4">
        <v>38475</v>
      </c>
      <c r="E14" s="4">
        <v>38475</v>
      </c>
      <c r="F14" s="5">
        <v>2253.65</v>
      </c>
      <c r="G14" s="5">
        <v>2253.65</v>
      </c>
      <c r="H14" s="5">
        <v>0</v>
      </c>
    </row>
    <row r="15" spans="1:8" x14ac:dyDescent="0.3">
      <c r="A15" s="2">
        <v>100252</v>
      </c>
      <c r="B15" s="3" t="s">
        <v>117</v>
      </c>
      <c r="C15" s="3" t="s">
        <v>103</v>
      </c>
      <c r="D15" s="4">
        <v>38475</v>
      </c>
      <c r="E15" s="4">
        <v>38475</v>
      </c>
      <c r="F15" s="5">
        <v>24339.37</v>
      </c>
      <c r="G15" s="5">
        <v>15435.75</v>
      </c>
      <c r="H15" s="5">
        <v>8903.6200000000008</v>
      </c>
    </row>
    <row r="16" spans="1:8" x14ac:dyDescent="0.3">
      <c r="A16" s="2">
        <v>100253</v>
      </c>
      <c r="B16" s="3" t="s">
        <v>118</v>
      </c>
      <c r="C16" s="3" t="s">
        <v>103</v>
      </c>
      <c r="D16" s="4">
        <v>38475</v>
      </c>
      <c r="E16" s="4">
        <v>38475</v>
      </c>
      <c r="F16" s="5">
        <v>5738.91</v>
      </c>
      <c r="G16" s="5">
        <v>3655.56</v>
      </c>
      <c r="H16" s="5">
        <v>2083.35</v>
      </c>
    </row>
    <row r="17" spans="1:8" x14ac:dyDescent="0.3">
      <c r="A17" s="2">
        <v>100254</v>
      </c>
      <c r="B17" s="3" t="s">
        <v>119</v>
      </c>
      <c r="C17" s="3" t="s">
        <v>103</v>
      </c>
      <c r="D17" s="4">
        <v>38475</v>
      </c>
      <c r="E17" s="4">
        <v>38475</v>
      </c>
      <c r="F17" s="5">
        <v>14673.16</v>
      </c>
      <c r="G17" s="5">
        <v>9369.26</v>
      </c>
      <c r="H17" s="5">
        <v>5303.9</v>
      </c>
    </row>
    <row r="18" spans="1:8" x14ac:dyDescent="0.3">
      <c r="A18" s="2">
        <v>100994</v>
      </c>
      <c r="B18" s="3" t="s">
        <v>120</v>
      </c>
      <c r="C18" s="3" t="s">
        <v>101</v>
      </c>
      <c r="D18" s="4">
        <v>40939</v>
      </c>
      <c r="E18" s="4">
        <v>40939</v>
      </c>
      <c r="F18" s="5">
        <v>6087.25</v>
      </c>
      <c r="G18" s="5">
        <v>6087.25</v>
      </c>
      <c r="H18" s="5">
        <v>0</v>
      </c>
    </row>
    <row r="19" spans="1:8" x14ac:dyDescent="0.3">
      <c r="A19" s="2">
        <v>101294</v>
      </c>
      <c r="B19" s="3" t="s">
        <v>121</v>
      </c>
      <c r="C19" s="3" t="s">
        <v>103</v>
      </c>
      <c r="D19" s="4">
        <v>41141</v>
      </c>
      <c r="E19" s="4">
        <v>41141</v>
      </c>
      <c r="F19" s="5">
        <v>14000</v>
      </c>
      <c r="G19" s="5">
        <v>5308</v>
      </c>
      <c r="H19" s="5">
        <v>8692</v>
      </c>
    </row>
    <row r="20" spans="1:8" x14ac:dyDescent="0.3">
      <c r="A20" s="2">
        <v>101400</v>
      </c>
      <c r="B20" s="3" t="s">
        <v>122</v>
      </c>
      <c r="C20" s="3" t="s">
        <v>103</v>
      </c>
      <c r="D20" s="4">
        <v>42125</v>
      </c>
      <c r="E20" s="4">
        <v>42125</v>
      </c>
      <c r="F20" s="5">
        <v>23281.38</v>
      </c>
      <c r="G20" s="5">
        <v>23281.38</v>
      </c>
      <c r="H20" s="5">
        <v>0</v>
      </c>
    </row>
    <row r="21" spans="1:8" x14ac:dyDescent="0.3">
      <c r="A21" s="2">
        <v>101684</v>
      </c>
      <c r="B21" s="3" t="s">
        <v>123</v>
      </c>
      <c r="C21" s="3" t="s">
        <v>101</v>
      </c>
      <c r="D21" s="4">
        <v>43416</v>
      </c>
      <c r="E21" s="4">
        <v>43416</v>
      </c>
      <c r="F21" s="5">
        <v>61905</v>
      </c>
      <c r="G21" s="5">
        <v>13674</v>
      </c>
      <c r="H21" s="5">
        <v>48231</v>
      </c>
    </row>
    <row r="22" spans="1:8" x14ac:dyDescent="0.3">
      <c r="A22" s="2">
        <v>101982</v>
      </c>
      <c r="B22" s="3" t="s">
        <v>124</v>
      </c>
      <c r="C22" s="3" t="s">
        <v>125</v>
      </c>
      <c r="D22" s="4">
        <v>44299</v>
      </c>
      <c r="E22" s="4">
        <v>44494</v>
      </c>
      <c r="F22" s="5">
        <v>1044373.43</v>
      </c>
      <c r="G22" s="5">
        <v>19584</v>
      </c>
      <c r="H22" s="5">
        <v>1024789.43</v>
      </c>
    </row>
    <row r="23" spans="1:8" x14ac:dyDescent="0.3">
      <c r="A23" s="2">
        <v>101983</v>
      </c>
      <c r="B23" s="3" t="s">
        <v>126</v>
      </c>
      <c r="C23" s="3" t="s">
        <v>125</v>
      </c>
      <c r="D23" s="4">
        <v>44299</v>
      </c>
      <c r="E23" s="4">
        <v>44494</v>
      </c>
      <c r="F23" s="5">
        <v>1170849.31</v>
      </c>
      <c r="G23" s="5">
        <v>87822</v>
      </c>
      <c r="H23" s="5">
        <v>1083027.31</v>
      </c>
    </row>
    <row r="24" spans="1:8" x14ac:dyDescent="0.3">
      <c r="A24" s="2">
        <v>101984</v>
      </c>
      <c r="B24" s="3" t="s">
        <v>127</v>
      </c>
      <c r="C24" s="3" t="s">
        <v>125</v>
      </c>
      <c r="D24" s="4">
        <v>44299</v>
      </c>
      <c r="E24" s="4">
        <v>44494</v>
      </c>
      <c r="F24" s="5">
        <v>242430.31</v>
      </c>
      <c r="G24" s="5">
        <v>18198</v>
      </c>
      <c r="H24" s="5">
        <v>224232.31</v>
      </c>
    </row>
    <row r="25" spans="1:8" x14ac:dyDescent="0.3">
      <c r="A25" s="2">
        <v>101985</v>
      </c>
      <c r="B25" s="3" t="s">
        <v>128</v>
      </c>
      <c r="C25" s="3" t="s">
        <v>125</v>
      </c>
      <c r="D25" s="4">
        <v>44299</v>
      </c>
      <c r="E25" s="4">
        <v>44494</v>
      </c>
      <c r="F25" s="5">
        <v>148341.01</v>
      </c>
      <c r="G25" s="5">
        <v>11142</v>
      </c>
      <c r="H25" s="5">
        <v>137199.01</v>
      </c>
    </row>
    <row r="26" spans="1:8" x14ac:dyDescent="0.3">
      <c r="A26" s="2">
        <v>101986</v>
      </c>
      <c r="B26" s="3" t="s">
        <v>129</v>
      </c>
      <c r="C26" s="3" t="s">
        <v>125</v>
      </c>
      <c r="D26" s="4">
        <v>44299</v>
      </c>
      <c r="E26" s="4">
        <v>44494</v>
      </c>
      <c r="F26" s="5">
        <v>40554.9</v>
      </c>
      <c r="G26" s="5">
        <v>3042</v>
      </c>
      <c r="H26" s="5">
        <v>37512.9</v>
      </c>
    </row>
    <row r="27" spans="1:8" x14ac:dyDescent="0.3">
      <c r="A27" s="2">
        <v>101987</v>
      </c>
      <c r="B27" s="3" t="s">
        <v>129</v>
      </c>
      <c r="C27" s="3" t="s">
        <v>125</v>
      </c>
      <c r="D27" s="4">
        <v>44299</v>
      </c>
      <c r="E27" s="4">
        <v>44494</v>
      </c>
      <c r="F27" s="5">
        <v>40554.9</v>
      </c>
      <c r="G27" s="5">
        <v>3042</v>
      </c>
      <c r="H27" s="5">
        <v>37512.9</v>
      </c>
    </row>
    <row r="28" spans="1:8" x14ac:dyDescent="0.3">
      <c r="A28" s="2">
        <v>101988</v>
      </c>
      <c r="B28" s="3" t="s">
        <v>129</v>
      </c>
      <c r="C28" s="3" t="s">
        <v>125</v>
      </c>
      <c r="D28" s="4">
        <v>44299</v>
      </c>
      <c r="E28" s="4">
        <v>44494</v>
      </c>
      <c r="F28" s="5">
        <v>40554.9</v>
      </c>
      <c r="G28" s="5">
        <v>3042</v>
      </c>
      <c r="H28" s="5">
        <v>37512.9</v>
      </c>
    </row>
    <row r="29" spans="1:8" x14ac:dyDescent="0.3">
      <c r="A29" s="2">
        <v>101989</v>
      </c>
      <c r="B29" s="3" t="s">
        <v>130</v>
      </c>
      <c r="C29" s="3" t="s">
        <v>109</v>
      </c>
      <c r="D29" s="4">
        <v>44299</v>
      </c>
      <c r="E29" s="4">
        <v>44494</v>
      </c>
      <c r="F29" s="5">
        <v>40524.949999999997</v>
      </c>
      <c r="G29" s="5">
        <v>3042</v>
      </c>
      <c r="H29" s="5">
        <v>37482.949999999997</v>
      </c>
    </row>
    <row r="30" spans="1:8" x14ac:dyDescent="0.3">
      <c r="A30" s="2">
        <v>101990</v>
      </c>
      <c r="B30" s="3" t="s">
        <v>131</v>
      </c>
      <c r="C30" s="3" t="s">
        <v>125</v>
      </c>
      <c r="D30" s="4">
        <v>44299</v>
      </c>
      <c r="E30" s="4">
        <v>44494</v>
      </c>
      <c r="F30" s="5">
        <v>327031.51</v>
      </c>
      <c r="G30" s="5">
        <v>9828</v>
      </c>
      <c r="H30" s="5">
        <v>317203.51</v>
      </c>
    </row>
    <row r="31" spans="1:8" x14ac:dyDescent="0.3">
      <c r="F31" s="6">
        <f>SUM(F2:F30)</f>
        <v>6609095.5600000005</v>
      </c>
      <c r="G31" s="6">
        <f t="shared" ref="G31:H31" si="0">SUM(G2:G30)</f>
        <v>2374860.8399999994</v>
      </c>
      <c r="H31" s="6">
        <f t="shared" si="0"/>
        <v>4234234.7200000007</v>
      </c>
    </row>
  </sheetData>
  <sheetProtection algorithmName="SHA-512" hashValue="wp3X3ECBmODMaAz5bO+3iEuo6ebAbP7vzTY1jLN1uhbY+aizY+FqJ56pupdcon6yVO2sbX8Q7S/E2c/V7a5nFw==" saltValue="cCjPkDSRuyvs3yuQ7eSEOA==" spinCount="100000" sheet="1" objects="1" scenarios="1" formatCells="0"/>
  <pageMargins left="0.7" right="0.7" top="0.78740157499999996" bottom="0.78740157499999996" header="0.3" footer="0.3"/>
  <pageSetup paperSize="9" scale="8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50337-070C-49AE-9500-F62F5566B317}">
  <sheetPr>
    <pageSetUpPr fitToPage="1"/>
  </sheetPr>
  <dimension ref="A1:G9"/>
  <sheetViews>
    <sheetView workbookViewId="0">
      <selection sqref="A1:XFD1048576"/>
    </sheetView>
  </sheetViews>
  <sheetFormatPr defaultRowHeight="14.4" x14ac:dyDescent="0.3"/>
  <cols>
    <col min="1" max="1" width="14.33203125" bestFit="1" customWidth="1"/>
    <col min="2" max="2" width="18.21875" bestFit="1" customWidth="1"/>
    <col min="3" max="4" width="14.33203125" bestFit="1" customWidth="1"/>
    <col min="5" max="5" width="20.21875" bestFit="1" customWidth="1"/>
    <col min="6" max="6" width="14" bestFit="1" customWidth="1"/>
    <col min="7" max="7" width="10.109375" bestFit="1" customWidth="1"/>
  </cols>
  <sheetData>
    <row r="1" spans="1:7" ht="15" thickTop="1" x14ac:dyDescent="0.3">
      <c r="A1" s="1" t="s">
        <v>0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</row>
    <row r="2" spans="1:7" x14ac:dyDescent="0.3">
      <c r="A2" s="2">
        <v>100749</v>
      </c>
      <c r="B2" s="3" t="s">
        <v>998</v>
      </c>
      <c r="C2" s="4">
        <v>39815</v>
      </c>
      <c r="D2" s="4">
        <v>39815</v>
      </c>
      <c r="E2" s="5">
        <v>14701</v>
      </c>
      <c r="F2" s="5">
        <v>9406.4</v>
      </c>
      <c r="G2" s="5">
        <v>5294.6</v>
      </c>
    </row>
    <row r="3" spans="1:7" x14ac:dyDescent="0.3">
      <c r="A3" s="2">
        <v>100755</v>
      </c>
      <c r="B3" s="3" t="s">
        <v>998</v>
      </c>
      <c r="C3" s="4">
        <v>39815</v>
      </c>
      <c r="D3" s="4">
        <v>39815</v>
      </c>
      <c r="E3" s="5">
        <v>32034</v>
      </c>
      <c r="F3" s="5">
        <v>17516.599999999999</v>
      </c>
      <c r="G3" s="5">
        <v>14517.4</v>
      </c>
    </row>
    <row r="4" spans="1:7" x14ac:dyDescent="0.3">
      <c r="A4" s="2">
        <v>100911</v>
      </c>
      <c r="B4" s="3" t="s">
        <v>998</v>
      </c>
      <c r="C4" s="4">
        <v>40848</v>
      </c>
      <c r="D4" s="4">
        <v>40848</v>
      </c>
      <c r="E4" s="5">
        <v>915332</v>
      </c>
      <c r="F4" s="5">
        <v>499007.8</v>
      </c>
      <c r="G4" s="5">
        <v>416324.2</v>
      </c>
    </row>
    <row r="5" spans="1:7" x14ac:dyDescent="0.3">
      <c r="A5" s="2">
        <v>100983</v>
      </c>
      <c r="B5" s="3" t="s">
        <v>998</v>
      </c>
      <c r="C5" s="4">
        <v>40939</v>
      </c>
      <c r="D5" s="4">
        <v>40939</v>
      </c>
      <c r="E5" s="5">
        <v>11132.5</v>
      </c>
      <c r="F5" s="5">
        <v>11132.5</v>
      </c>
      <c r="G5" s="5">
        <v>0</v>
      </c>
    </row>
    <row r="6" spans="1:7" x14ac:dyDescent="0.3">
      <c r="E6" s="7">
        <f t="shared" ref="E6:G6" si="0">SUM(E2:E5)</f>
        <v>973199.5</v>
      </c>
      <c r="F6" s="7">
        <f t="shared" si="0"/>
        <v>537063.30000000005</v>
      </c>
      <c r="G6" s="7">
        <f t="shared" si="0"/>
        <v>436136.2</v>
      </c>
    </row>
    <row r="9" spans="1:7" x14ac:dyDescent="0.3">
      <c r="A9" s="8" t="s">
        <v>999</v>
      </c>
    </row>
  </sheetData>
  <sheetProtection algorithmName="SHA-512" hashValue="yDSLtMd9C8Q0rP+n6dyUF0Fyytb3BkM45UHeT0SwseFjzqnKfKl697o1BpVk0/EiEyRRW3wMLhigsY9Kt2q3FA==" saltValue="nnlML9mw8oGAIARhihtoAg==" spinCount="100000" sheet="1" objects="1" scenarios="1"/>
  <pageMargins left="0.7" right="0.7" top="0.78740157499999996" bottom="0.78740157499999996" header="0.3" footer="0.3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A3420-D476-49E9-93D2-21E787FDF282}">
  <sheetPr>
    <pageSetUpPr fitToPage="1"/>
  </sheetPr>
  <dimension ref="A1:H32"/>
  <sheetViews>
    <sheetView workbookViewId="0">
      <selection sqref="A1:XFD1048576"/>
    </sheetView>
  </sheetViews>
  <sheetFormatPr defaultRowHeight="14.4" x14ac:dyDescent="0.3"/>
  <cols>
    <col min="2" max="2" width="34.109375" customWidth="1"/>
    <col min="3" max="3" width="21.6640625" customWidth="1"/>
    <col min="4" max="4" width="14.44140625" customWidth="1"/>
    <col min="5" max="5" width="14.33203125" customWidth="1"/>
    <col min="6" max="6" width="14.109375" customWidth="1"/>
    <col min="7" max="7" width="13.88671875" customWidth="1"/>
    <col min="8" max="8" width="11.21875" customWidth="1"/>
  </cols>
  <sheetData>
    <row r="1" spans="1:8" ht="15" thickTop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s="2">
        <v>101371</v>
      </c>
      <c r="B2" s="3" t="s">
        <v>132</v>
      </c>
      <c r="C2" s="3" t="s">
        <v>133</v>
      </c>
      <c r="D2" s="4">
        <v>41715</v>
      </c>
      <c r="E2" s="4">
        <v>41715</v>
      </c>
      <c r="F2" s="5">
        <v>7780</v>
      </c>
      <c r="G2" s="5">
        <v>7780</v>
      </c>
      <c r="H2" s="5">
        <v>0</v>
      </c>
    </row>
    <row r="3" spans="1:8" x14ac:dyDescent="0.3">
      <c r="A3" s="2">
        <v>101587</v>
      </c>
      <c r="B3" s="3" t="s">
        <v>134</v>
      </c>
      <c r="C3" s="3" t="s">
        <v>133</v>
      </c>
      <c r="D3" s="4">
        <v>43013</v>
      </c>
      <c r="E3" s="4">
        <v>43013</v>
      </c>
      <c r="F3" s="5">
        <v>3828</v>
      </c>
      <c r="G3" s="5">
        <v>3828</v>
      </c>
      <c r="H3" s="5">
        <v>0</v>
      </c>
    </row>
    <row r="4" spans="1:8" x14ac:dyDescent="0.3">
      <c r="A4" s="2">
        <v>101646</v>
      </c>
      <c r="B4" s="3" t="s">
        <v>135</v>
      </c>
      <c r="C4" s="3" t="s">
        <v>133</v>
      </c>
      <c r="D4" s="4">
        <v>43088</v>
      </c>
      <c r="E4" s="4">
        <v>43088</v>
      </c>
      <c r="F4" s="5">
        <v>10452</v>
      </c>
      <c r="G4" s="5">
        <v>10452</v>
      </c>
      <c r="H4" s="5">
        <v>0</v>
      </c>
    </row>
    <row r="5" spans="1:8" x14ac:dyDescent="0.3">
      <c r="A5" s="2">
        <v>101714</v>
      </c>
      <c r="B5" s="3" t="s">
        <v>136</v>
      </c>
      <c r="C5" s="3" t="s">
        <v>133</v>
      </c>
      <c r="D5" s="4">
        <v>43650</v>
      </c>
      <c r="E5" s="4">
        <v>43650</v>
      </c>
      <c r="F5" s="5">
        <v>29768</v>
      </c>
      <c r="G5" s="5">
        <v>29768</v>
      </c>
      <c r="H5" s="5">
        <v>0</v>
      </c>
    </row>
    <row r="6" spans="1:8" x14ac:dyDescent="0.3">
      <c r="A6" s="2">
        <v>101496</v>
      </c>
      <c r="B6" s="3" t="s">
        <v>137</v>
      </c>
      <c r="C6" s="3" t="s">
        <v>133</v>
      </c>
      <c r="D6" s="4">
        <v>42369</v>
      </c>
      <c r="E6" s="4">
        <v>42369</v>
      </c>
      <c r="F6" s="5">
        <v>24880.15</v>
      </c>
      <c r="G6" s="5">
        <v>3696</v>
      </c>
      <c r="H6" s="5">
        <v>21184.15</v>
      </c>
    </row>
    <row r="7" spans="1:8" x14ac:dyDescent="0.3">
      <c r="A7" s="2">
        <v>101493</v>
      </c>
      <c r="B7" s="3" t="s">
        <v>138</v>
      </c>
      <c r="C7" s="3" t="s">
        <v>133</v>
      </c>
      <c r="D7" s="4">
        <v>42369</v>
      </c>
      <c r="E7" s="4">
        <v>42369</v>
      </c>
      <c r="F7" s="5">
        <v>26023.439999999999</v>
      </c>
      <c r="G7" s="5">
        <v>3872</v>
      </c>
      <c r="H7" s="5">
        <v>22151.439999999999</v>
      </c>
    </row>
    <row r="8" spans="1:8" x14ac:dyDescent="0.3">
      <c r="A8" s="2">
        <v>101514</v>
      </c>
      <c r="B8" s="3" t="s">
        <v>139</v>
      </c>
      <c r="C8" s="3" t="s">
        <v>133</v>
      </c>
      <c r="D8" s="4">
        <v>42369</v>
      </c>
      <c r="E8" s="4">
        <v>42369</v>
      </c>
      <c r="F8" s="5">
        <v>26293.05</v>
      </c>
      <c r="G8" s="5">
        <v>3872</v>
      </c>
      <c r="H8" s="5">
        <v>22421.05</v>
      </c>
    </row>
    <row r="9" spans="1:8" x14ac:dyDescent="0.3">
      <c r="A9" s="2">
        <v>101495</v>
      </c>
      <c r="B9" s="3" t="s">
        <v>140</v>
      </c>
      <c r="C9" s="3" t="s">
        <v>133</v>
      </c>
      <c r="D9" s="4">
        <v>42369</v>
      </c>
      <c r="E9" s="4">
        <v>42369</v>
      </c>
      <c r="F9" s="5">
        <v>29752.23</v>
      </c>
      <c r="G9" s="5">
        <v>4400</v>
      </c>
      <c r="H9" s="5">
        <v>25352.23</v>
      </c>
    </row>
    <row r="10" spans="1:8" x14ac:dyDescent="0.3">
      <c r="A10" s="2">
        <v>101508</v>
      </c>
      <c r="B10" s="3" t="s">
        <v>141</v>
      </c>
      <c r="C10" s="3" t="s">
        <v>133</v>
      </c>
      <c r="D10" s="4">
        <v>42369</v>
      </c>
      <c r="E10" s="4">
        <v>42369</v>
      </c>
      <c r="F10" s="5">
        <v>31790.9</v>
      </c>
      <c r="G10" s="5">
        <v>31790.9</v>
      </c>
      <c r="H10" s="5">
        <v>0</v>
      </c>
    </row>
    <row r="11" spans="1:8" x14ac:dyDescent="0.3">
      <c r="A11" s="2">
        <v>101507</v>
      </c>
      <c r="B11" s="3" t="s">
        <v>142</v>
      </c>
      <c r="C11" s="3" t="s">
        <v>133</v>
      </c>
      <c r="D11" s="4">
        <v>42369</v>
      </c>
      <c r="E11" s="4">
        <v>42369</v>
      </c>
      <c r="F11" s="5">
        <v>39559.43</v>
      </c>
      <c r="G11" s="5">
        <v>39559.43</v>
      </c>
      <c r="H11" s="5">
        <v>0</v>
      </c>
    </row>
    <row r="12" spans="1:8" x14ac:dyDescent="0.3">
      <c r="A12" s="2">
        <v>101498</v>
      </c>
      <c r="B12" s="3" t="s">
        <v>143</v>
      </c>
      <c r="C12" s="3" t="s">
        <v>133</v>
      </c>
      <c r="D12" s="4">
        <v>42369</v>
      </c>
      <c r="E12" s="4">
        <v>42369</v>
      </c>
      <c r="F12" s="5">
        <v>40486.78</v>
      </c>
      <c r="G12" s="5">
        <v>14872</v>
      </c>
      <c r="H12" s="5">
        <v>25614.78</v>
      </c>
    </row>
    <row r="13" spans="1:8" x14ac:dyDescent="0.3">
      <c r="A13" s="2">
        <v>101517</v>
      </c>
      <c r="B13" s="3" t="s">
        <v>144</v>
      </c>
      <c r="C13" s="3" t="s">
        <v>133</v>
      </c>
      <c r="D13" s="4">
        <v>42369</v>
      </c>
      <c r="E13" s="4">
        <v>42369</v>
      </c>
      <c r="F13" s="5">
        <v>51080.21</v>
      </c>
      <c r="G13" s="5">
        <v>18744</v>
      </c>
      <c r="H13" s="5">
        <v>32336.21</v>
      </c>
    </row>
    <row r="14" spans="1:8" x14ac:dyDescent="0.3">
      <c r="A14" s="2">
        <v>101497</v>
      </c>
      <c r="B14" s="3" t="s">
        <v>145</v>
      </c>
      <c r="C14" s="3" t="s">
        <v>133</v>
      </c>
      <c r="D14" s="4">
        <v>42369</v>
      </c>
      <c r="E14" s="4">
        <v>42369</v>
      </c>
      <c r="F14" s="5">
        <v>61476.35</v>
      </c>
      <c r="G14" s="5">
        <v>9064</v>
      </c>
      <c r="H14" s="5">
        <v>52412.35</v>
      </c>
    </row>
    <row r="15" spans="1:8" x14ac:dyDescent="0.3">
      <c r="A15" s="2">
        <v>101499</v>
      </c>
      <c r="B15" s="3" t="s">
        <v>146</v>
      </c>
      <c r="C15" s="3" t="s">
        <v>133</v>
      </c>
      <c r="D15" s="4">
        <v>42369</v>
      </c>
      <c r="E15" s="4">
        <v>42369</v>
      </c>
      <c r="F15" s="5">
        <v>73554.759999999995</v>
      </c>
      <c r="G15" s="5">
        <v>27016</v>
      </c>
      <c r="H15" s="5">
        <v>46538.76</v>
      </c>
    </row>
    <row r="16" spans="1:8" x14ac:dyDescent="0.3">
      <c r="A16" s="2">
        <v>101503</v>
      </c>
      <c r="B16" s="3" t="s">
        <v>147</v>
      </c>
      <c r="C16" s="3" t="s">
        <v>133</v>
      </c>
      <c r="D16" s="4">
        <v>42369</v>
      </c>
      <c r="E16" s="4">
        <v>42369</v>
      </c>
      <c r="F16" s="5">
        <v>88222.58</v>
      </c>
      <c r="G16" s="5">
        <v>32384</v>
      </c>
      <c r="H16" s="5">
        <v>55838.58</v>
      </c>
    </row>
    <row r="17" spans="1:8" x14ac:dyDescent="0.3">
      <c r="A17" s="2">
        <v>101518</v>
      </c>
      <c r="B17" s="3" t="s">
        <v>148</v>
      </c>
      <c r="C17" s="3" t="s">
        <v>133</v>
      </c>
      <c r="D17" s="4">
        <v>42369</v>
      </c>
      <c r="E17" s="4">
        <v>42369</v>
      </c>
      <c r="F17" s="5">
        <v>89515.86</v>
      </c>
      <c r="G17" s="5">
        <v>32824</v>
      </c>
      <c r="H17" s="5">
        <v>56691.86</v>
      </c>
    </row>
    <row r="18" spans="1:8" x14ac:dyDescent="0.3">
      <c r="A18" s="2">
        <v>101505</v>
      </c>
      <c r="B18" s="3" t="s">
        <v>149</v>
      </c>
      <c r="C18" s="3" t="s">
        <v>133</v>
      </c>
      <c r="D18" s="4">
        <v>42369</v>
      </c>
      <c r="E18" s="4">
        <v>42369</v>
      </c>
      <c r="F18" s="5">
        <v>91084.13</v>
      </c>
      <c r="G18" s="5">
        <v>33440</v>
      </c>
      <c r="H18" s="5">
        <v>57644.13</v>
      </c>
    </row>
    <row r="19" spans="1:8" x14ac:dyDescent="0.3">
      <c r="A19" s="2">
        <v>101492</v>
      </c>
      <c r="B19" s="3" t="s">
        <v>150</v>
      </c>
      <c r="C19" s="3" t="s">
        <v>133</v>
      </c>
      <c r="D19" s="4">
        <v>42369</v>
      </c>
      <c r="E19" s="4">
        <v>42369</v>
      </c>
      <c r="F19" s="5">
        <v>98147.27</v>
      </c>
      <c r="G19" s="5">
        <v>14432</v>
      </c>
      <c r="H19" s="5">
        <v>83715.27</v>
      </c>
    </row>
    <row r="20" spans="1:8" x14ac:dyDescent="0.3">
      <c r="A20" s="2">
        <v>101504</v>
      </c>
      <c r="B20" s="3" t="s">
        <v>151</v>
      </c>
      <c r="C20" s="3" t="s">
        <v>133</v>
      </c>
      <c r="D20" s="4">
        <v>42369</v>
      </c>
      <c r="E20" s="4">
        <v>42369</v>
      </c>
      <c r="F20" s="5">
        <v>110887.41</v>
      </c>
      <c r="G20" s="5">
        <v>40664</v>
      </c>
      <c r="H20" s="5">
        <v>70223.41</v>
      </c>
    </row>
    <row r="21" spans="1:8" x14ac:dyDescent="0.3">
      <c r="A21" s="2">
        <v>101506</v>
      </c>
      <c r="B21" s="3" t="s">
        <v>152</v>
      </c>
      <c r="C21" s="3" t="s">
        <v>133</v>
      </c>
      <c r="D21" s="4">
        <v>42369</v>
      </c>
      <c r="E21" s="4">
        <v>42369</v>
      </c>
      <c r="F21" s="5">
        <v>115463.5</v>
      </c>
      <c r="G21" s="5">
        <v>42352</v>
      </c>
      <c r="H21" s="5">
        <v>73111.5</v>
      </c>
    </row>
    <row r="22" spans="1:8" x14ac:dyDescent="0.3">
      <c r="A22" s="2">
        <v>101500</v>
      </c>
      <c r="B22" s="3" t="s">
        <v>153</v>
      </c>
      <c r="C22" s="3" t="s">
        <v>133</v>
      </c>
      <c r="D22" s="4">
        <v>42369</v>
      </c>
      <c r="E22" s="4">
        <v>42369</v>
      </c>
      <c r="F22" s="5">
        <v>118529.01</v>
      </c>
      <c r="G22" s="5">
        <v>43472</v>
      </c>
      <c r="H22" s="5">
        <v>75057.009999999995</v>
      </c>
    </row>
    <row r="23" spans="1:8" x14ac:dyDescent="0.3">
      <c r="A23" s="2">
        <v>101502</v>
      </c>
      <c r="B23" s="3" t="s">
        <v>154</v>
      </c>
      <c r="C23" s="3" t="s">
        <v>133</v>
      </c>
      <c r="D23" s="4">
        <v>42369</v>
      </c>
      <c r="E23" s="4">
        <v>42369</v>
      </c>
      <c r="F23" s="5">
        <v>123549.59</v>
      </c>
      <c r="G23" s="5">
        <v>45320</v>
      </c>
      <c r="H23" s="5">
        <v>78229.59</v>
      </c>
    </row>
    <row r="24" spans="1:8" x14ac:dyDescent="0.3">
      <c r="A24" s="2">
        <v>101519</v>
      </c>
      <c r="B24" s="3" t="s">
        <v>155</v>
      </c>
      <c r="C24" s="3" t="s">
        <v>133</v>
      </c>
      <c r="D24" s="4">
        <v>42369</v>
      </c>
      <c r="E24" s="4">
        <v>42369</v>
      </c>
      <c r="F24" s="5">
        <v>144126.22</v>
      </c>
      <c r="G24" s="5">
        <v>52888</v>
      </c>
      <c r="H24" s="5">
        <v>91238.22</v>
      </c>
    </row>
    <row r="25" spans="1:8" x14ac:dyDescent="0.3">
      <c r="A25" s="2">
        <v>101520</v>
      </c>
      <c r="B25" s="3" t="s">
        <v>156</v>
      </c>
      <c r="C25" s="3" t="s">
        <v>133</v>
      </c>
      <c r="D25" s="4">
        <v>42369</v>
      </c>
      <c r="E25" s="4">
        <v>42369</v>
      </c>
      <c r="F25" s="5">
        <v>158187.22</v>
      </c>
      <c r="G25" s="5">
        <v>58020</v>
      </c>
      <c r="H25" s="5">
        <v>100167.22</v>
      </c>
    </row>
    <row r="26" spans="1:8" x14ac:dyDescent="0.3">
      <c r="A26" s="2">
        <v>101501</v>
      </c>
      <c r="B26" s="3" t="s">
        <v>157</v>
      </c>
      <c r="C26" s="3" t="s">
        <v>133</v>
      </c>
      <c r="D26" s="4">
        <v>42369</v>
      </c>
      <c r="E26" s="4">
        <v>42369</v>
      </c>
      <c r="F26" s="5">
        <v>237367.89</v>
      </c>
      <c r="G26" s="5">
        <v>87040</v>
      </c>
      <c r="H26" s="5">
        <v>150327.89000000001</v>
      </c>
    </row>
    <row r="27" spans="1:8" x14ac:dyDescent="0.3">
      <c r="A27" s="2">
        <v>101491</v>
      </c>
      <c r="B27" s="3" t="s">
        <v>158</v>
      </c>
      <c r="C27" s="3" t="s">
        <v>133</v>
      </c>
      <c r="D27" s="4">
        <v>42352</v>
      </c>
      <c r="E27" s="4">
        <v>42352</v>
      </c>
      <c r="F27" s="5">
        <v>514941.68</v>
      </c>
      <c r="G27" s="5">
        <v>75592</v>
      </c>
      <c r="H27" s="5">
        <v>439349.68</v>
      </c>
    </row>
    <row r="28" spans="1:8" x14ac:dyDescent="0.3">
      <c r="A28" s="2">
        <v>101515</v>
      </c>
      <c r="B28" s="3" t="s">
        <v>159</v>
      </c>
      <c r="C28" s="3" t="s">
        <v>133</v>
      </c>
      <c r="D28" s="4">
        <v>42369</v>
      </c>
      <c r="E28" s="4">
        <v>42369</v>
      </c>
      <c r="F28" s="5">
        <v>527144.99</v>
      </c>
      <c r="G28" s="5">
        <v>77352</v>
      </c>
      <c r="H28" s="5">
        <v>449792.99</v>
      </c>
    </row>
    <row r="29" spans="1:8" x14ac:dyDescent="0.3">
      <c r="A29" s="2">
        <v>101494</v>
      </c>
      <c r="B29" s="3" t="s">
        <v>160</v>
      </c>
      <c r="C29" s="3" t="s">
        <v>133</v>
      </c>
      <c r="D29" s="4">
        <v>42369</v>
      </c>
      <c r="E29" s="4">
        <v>42369</v>
      </c>
      <c r="F29" s="5">
        <v>664359.52</v>
      </c>
      <c r="G29" s="5">
        <v>97504</v>
      </c>
      <c r="H29" s="5">
        <v>566855.52</v>
      </c>
    </row>
    <row r="30" spans="1:8" x14ac:dyDescent="0.3">
      <c r="A30" s="2">
        <v>101516</v>
      </c>
      <c r="B30" s="3" t="s">
        <v>161</v>
      </c>
      <c r="C30" s="3" t="s">
        <v>133</v>
      </c>
      <c r="D30" s="4">
        <v>42369</v>
      </c>
      <c r="E30" s="4">
        <v>42369</v>
      </c>
      <c r="F30" s="5">
        <v>665346.86</v>
      </c>
      <c r="G30" s="5">
        <v>97592</v>
      </c>
      <c r="H30" s="5">
        <v>567754.86</v>
      </c>
    </row>
    <row r="31" spans="1:8" x14ac:dyDescent="0.3">
      <c r="A31" s="2">
        <v>101490</v>
      </c>
      <c r="B31" s="3" t="s">
        <v>162</v>
      </c>
      <c r="C31" s="3" t="s">
        <v>133</v>
      </c>
      <c r="D31" s="4">
        <v>42352</v>
      </c>
      <c r="E31" s="4">
        <v>42352</v>
      </c>
      <c r="F31" s="5">
        <v>687334.66</v>
      </c>
      <c r="G31" s="5">
        <v>100848</v>
      </c>
      <c r="H31" s="5">
        <v>586486.66</v>
      </c>
    </row>
    <row r="32" spans="1:8" x14ac:dyDescent="0.3">
      <c r="F32" s="6">
        <f>SUM(F2:F31)</f>
        <v>4890933.6900000004</v>
      </c>
      <c r="G32" s="6">
        <f t="shared" ref="G32:H32" si="0">SUM(G2:G31)</f>
        <v>1140438.33</v>
      </c>
      <c r="H32" s="6">
        <f t="shared" si="0"/>
        <v>3750495.36</v>
      </c>
    </row>
  </sheetData>
  <sheetProtection algorithmName="SHA-512" hashValue="SIthHRNa9Bf/V8n2ScWyXHx3Ia/4IMre/tfmZdODLiL0MvAfp4ej3pIiLbCQjuKTOJgd/l7FPFSu28c4hyhd+w==" saltValue="oXawpb+C0pmHy0V8vJ8/zw==" spinCount="100000" sheet="1" objects="1" scenarios="1"/>
  <pageMargins left="0.7" right="0.7" top="0.78740157499999996" bottom="0.78740157499999996" header="0.3" footer="0.3"/>
  <pageSetup paperSize="9" scale="9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0DD21-9F8F-4452-A2CC-EE9424436F60}">
  <sheetPr>
    <pageSetUpPr fitToPage="1"/>
  </sheetPr>
  <dimension ref="A1:H8"/>
  <sheetViews>
    <sheetView workbookViewId="0">
      <selection sqref="A1:XFD1048576"/>
    </sheetView>
  </sheetViews>
  <sheetFormatPr defaultRowHeight="14.4" x14ac:dyDescent="0.3"/>
  <cols>
    <col min="2" max="2" width="29.109375" customWidth="1"/>
    <col min="3" max="3" width="26.21875" bestFit="1" customWidth="1"/>
    <col min="4" max="4" width="14.21875" customWidth="1"/>
    <col min="5" max="5" width="14.5546875" customWidth="1"/>
    <col min="6" max="6" width="20.21875" customWidth="1"/>
    <col min="7" max="7" width="14.44140625" customWidth="1"/>
    <col min="8" max="8" width="10.33203125" customWidth="1"/>
  </cols>
  <sheetData>
    <row r="1" spans="1:8" ht="15" thickTop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s="2">
        <v>101675</v>
      </c>
      <c r="B2" s="3" t="s">
        <v>163</v>
      </c>
      <c r="C2" s="3" t="s">
        <v>164</v>
      </c>
      <c r="D2" s="4">
        <v>43308</v>
      </c>
      <c r="E2" s="4">
        <v>43312</v>
      </c>
      <c r="F2" s="5">
        <v>40350</v>
      </c>
      <c r="G2" s="5">
        <v>9606</v>
      </c>
      <c r="H2" s="5">
        <v>30744</v>
      </c>
    </row>
    <row r="3" spans="1:8" x14ac:dyDescent="0.3">
      <c r="A3" s="2">
        <v>100618</v>
      </c>
      <c r="B3" s="3" t="s">
        <v>165</v>
      </c>
      <c r="C3" s="3" t="s">
        <v>164</v>
      </c>
      <c r="D3" s="4">
        <v>39436</v>
      </c>
      <c r="E3" s="4">
        <v>39436</v>
      </c>
      <c r="F3" s="5">
        <v>208618.29</v>
      </c>
      <c r="G3" s="5">
        <v>86718.94</v>
      </c>
      <c r="H3" s="5">
        <v>121899.35</v>
      </c>
    </row>
    <row r="4" spans="1:8" x14ac:dyDescent="0.3">
      <c r="A4" s="2">
        <v>200779</v>
      </c>
      <c r="B4" s="3" t="s">
        <v>166</v>
      </c>
      <c r="C4" s="3" t="s">
        <v>164</v>
      </c>
      <c r="D4" s="4">
        <v>42004</v>
      </c>
      <c r="E4" s="4">
        <v>42004</v>
      </c>
      <c r="F4" s="5">
        <v>330287.31</v>
      </c>
      <c r="G4" s="5">
        <v>55100</v>
      </c>
      <c r="H4" s="5">
        <v>275187.31</v>
      </c>
    </row>
    <row r="5" spans="1:8" x14ac:dyDescent="0.3">
      <c r="A5" s="2">
        <v>101387</v>
      </c>
      <c r="B5" s="3" t="s">
        <v>167</v>
      </c>
      <c r="C5" s="3" t="s">
        <v>164</v>
      </c>
      <c r="D5" s="4">
        <v>42004</v>
      </c>
      <c r="E5" s="4">
        <v>42004</v>
      </c>
      <c r="F5" s="5">
        <v>503232.27</v>
      </c>
      <c r="G5" s="5">
        <v>209700</v>
      </c>
      <c r="H5" s="5">
        <v>293532.27</v>
      </c>
    </row>
    <row r="6" spans="1:8" x14ac:dyDescent="0.3">
      <c r="A6" s="2">
        <v>100616</v>
      </c>
      <c r="B6" s="3" t="s">
        <v>168</v>
      </c>
      <c r="C6" s="3" t="s">
        <v>164</v>
      </c>
      <c r="D6" s="4">
        <v>39436</v>
      </c>
      <c r="E6" s="4">
        <v>39436</v>
      </c>
      <c r="F6" s="5">
        <v>1752419.17</v>
      </c>
      <c r="G6" s="5">
        <v>270137.93</v>
      </c>
      <c r="H6" s="5">
        <v>1482281.24</v>
      </c>
    </row>
    <row r="7" spans="1:8" x14ac:dyDescent="0.3">
      <c r="A7" s="2">
        <v>101386</v>
      </c>
      <c r="B7" s="3" t="s">
        <v>169</v>
      </c>
      <c r="C7" s="3" t="s">
        <v>164</v>
      </c>
      <c r="D7" s="4">
        <v>42004</v>
      </c>
      <c r="E7" s="4">
        <v>42004</v>
      </c>
      <c r="F7" s="5">
        <v>2166363.08</v>
      </c>
      <c r="G7" s="5">
        <v>902700</v>
      </c>
      <c r="H7" s="5">
        <v>1263663.08</v>
      </c>
    </row>
    <row r="8" spans="1:8" x14ac:dyDescent="0.3">
      <c r="F8" s="6">
        <f>SUM(F2:F7)</f>
        <v>5001270.12</v>
      </c>
      <c r="G8" s="6">
        <f t="shared" ref="G8:H8" si="0">SUM(G2:G7)</f>
        <v>1533962.87</v>
      </c>
      <c r="H8" s="6">
        <f t="shared" si="0"/>
        <v>3467307.25</v>
      </c>
    </row>
  </sheetData>
  <sheetProtection algorithmName="SHA-512" hashValue="prmEELmkz2LUmvNLfsdomzxWj1FPf9eozPFkbgofO6fNXranVMl21WY+uQiEMYJwYc+sUbM+mAvrqXEEIPMYCA==" saltValue="KJZaisW/jyP9Gvg+xudo2w==" spinCount="100000" sheet="1" objects="1" scenarios="1"/>
  <pageMargins left="0.7" right="0.7" top="0.78740157499999996" bottom="0.78740157499999996" header="0.3" footer="0.3"/>
  <pageSetup paperSize="9" scale="9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33882-84B3-4CDC-8150-40B3507D6B2D}">
  <sheetPr>
    <pageSetUpPr fitToPage="1"/>
  </sheetPr>
  <dimension ref="A1:H96"/>
  <sheetViews>
    <sheetView topLeftCell="A52" workbookViewId="0">
      <selection activeCell="A52" sqref="A1:XFD1048576"/>
    </sheetView>
  </sheetViews>
  <sheetFormatPr defaultRowHeight="14.4" x14ac:dyDescent="0.3"/>
  <cols>
    <col min="2" max="2" width="33.5546875" customWidth="1"/>
    <col min="3" max="3" width="21.88671875" customWidth="1"/>
    <col min="4" max="4" width="14.21875" customWidth="1"/>
    <col min="5" max="5" width="15.33203125" customWidth="1"/>
    <col min="6" max="6" width="20.109375" customWidth="1"/>
    <col min="7" max="7" width="13.6640625" customWidth="1"/>
    <col min="8" max="8" width="12" customWidth="1"/>
  </cols>
  <sheetData>
    <row r="1" spans="1:8" ht="15" thickTop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s="2">
        <v>10341</v>
      </c>
      <c r="B2" s="3" t="s">
        <v>170</v>
      </c>
      <c r="C2" s="3" t="s">
        <v>171</v>
      </c>
      <c r="D2" s="4">
        <v>41333</v>
      </c>
      <c r="E2" s="4">
        <v>41372</v>
      </c>
      <c r="F2" s="5">
        <v>70363.19</v>
      </c>
      <c r="G2" s="5">
        <v>14360</v>
      </c>
      <c r="H2" s="5">
        <v>56003.19</v>
      </c>
    </row>
    <row r="3" spans="1:8" x14ac:dyDescent="0.3">
      <c r="A3" s="2">
        <v>100220</v>
      </c>
      <c r="B3" s="3" t="s">
        <v>172</v>
      </c>
      <c r="C3" s="3" t="s">
        <v>171</v>
      </c>
      <c r="D3" s="4">
        <v>38475</v>
      </c>
      <c r="E3" s="4">
        <v>38475</v>
      </c>
      <c r="F3" s="5">
        <v>79118.44</v>
      </c>
      <c r="G3" s="5">
        <v>50099.38</v>
      </c>
      <c r="H3" s="5">
        <v>29019.06</v>
      </c>
    </row>
    <row r="4" spans="1:8" x14ac:dyDescent="0.3">
      <c r="A4" s="2">
        <v>100902</v>
      </c>
      <c r="B4" s="3" t="s">
        <v>173</v>
      </c>
      <c r="C4" s="3" t="s">
        <v>171</v>
      </c>
      <c r="D4" s="4">
        <v>40653</v>
      </c>
      <c r="E4" s="4">
        <v>40653</v>
      </c>
      <c r="F4" s="5">
        <v>2500</v>
      </c>
      <c r="G4" s="5">
        <v>2500</v>
      </c>
      <c r="H4" s="5">
        <v>0</v>
      </c>
    </row>
    <row r="5" spans="1:8" x14ac:dyDescent="0.3">
      <c r="A5" s="2">
        <v>100904</v>
      </c>
      <c r="B5" s="3" t="s">
        <v>174</v>
      </c>
      <c r="C5" s="3" t="s">
        <v>171</v>
      </c>
      <c r="D5" s="4">
        <v>40704</v>
      </c>
      <c r="E5" s="4">
        <v>40704</v>
      </c>
      <c r="F5" s="5">
        <v>2554</v>
      </c>
      <c r="G5" s="5">
        <v>2554</v>
      </c>
      <c r="H5" s="5">
        <v>0</v>
      </c>
    </row>
    <row r="6" spans="1:8" x14ac:dyDescent="0.3">
      <c r="A6" s="2">
        <v>100993</v>
      </c>
      <c r="B6" s="3" t="s">
        <v>175</v>
      </c>
      <c r="C6" s="3" t="s">
        <v>171</v>
      </c>
      <c r="D6" s="4">
        <v>40939</v>
      </c>
      <c r="E6" s="4">
        <v>40939</v>
      </c>
      <c r="F6" s="5">
        <v>6025.95</v>
      </c>
      <c r="G6" s="5">
        <v>6025.95</v>
      </c>
      <c r="H6" s="5">
        <v>0</v>
      </c>
    </row>
    <row r="7" spans="1:8" x14ac:dyDescent="0.3">
      <c r="A7" s="2">
        <v>101339</v>
      </c>
      <c r="B7" s="3" t="s">
        <v>176</v>
      </c>
      <c r="C7" s="3" t="s">
        <v>171</v>
      </c>
      <c r="D7" s="4">
        <v>41333</v>
      </c>
      <c r="E7" s="4">
        <v>41372</v>
      </c>
      <c r="F7" s="5">
        <v>78871.22</v>
      </c>
      <c r="G7" s="5">
        <v>41380</v>
      </c>
      <c r="H7" s="5">
        <v>37491.22</v>
      </c>
    </row>
    <row r="8" spans="1:8" x14ac:dyDescent="0.3">
      <c r="A8" s="2">
        <v>101340</v>
      </c>
      <c r="B8" s="3" t="s">
        <v>177</v>
      </c>
      <c r="C8" s="3" t="s">
        <v>171</v>
      </c>
      <c r="D8" s="4">
        <v>41333</v>
      </c>
      <c r="E8" s="4">
        <v>41372</v>
      </c>
      <c r="F8" s="5">
        <v>136358.48000000001</v>
      </c>
      <c r="G8" s="5">
        <v>71480</v>
      </c>
      <c r="H8" s="5">
        <v>64878.48</v>
      </c>
    </row>
    <row r="9" spans="1:8" x14ac:dyDescent="0.3">
      <c r="A9" s="2">
        <v>101342</v>
      </c>
      <c r="B9" s="3" t="s">
        <v>178</v>
      </c>
      <c r="C9" s="3" t="s">
        <v>171</v>
      </c>
      <c r="D9" s="4">
        <v>41333</v>
      </c>
      <c r="E9" s="4">
        <v>41372</v>
      </c>
      <c r="F9" s="5">
        <v>43288.800000000003</v>
      </c>
      <c r="G9" s="5">
        <v>22720</v>
      </c>
      <c r="H9" s="5">
        <v>20568.8</v>
      </c>
    </row>
    <row r="10" spans="1:8" x14ac:dyDescent="0.3">
      <c r="A10" s="2">
        <v>101248</v>
      </c>
      <c r="B10" s="3" t="s">
        <v>179</v>
      </c>
      <c r="C10" s="3" t="s">
        <v>171</v>
      </c>
      <c r="D10" s="4">
        <v>41087</v>
      </c>
      <c r="E10" s="4">
        <v>41087</v>
      </c>
      <c r="F10" s="5">
        <v>27963.01</v>
      </c>
      <c r="G10" s="5">
        <v>15910</v>
      </c>
      <c r="H10" s="5">
        <v>12053.01</v>
      </c>
    </row>
    <row r="11" spans="1:8" x14ac:dyDescent="0.3">
      <c r="A11" s="2">
        <v>101187</v>
      </c>
      <c r="B11" s="3" t="s">
        <v>180</v>
      </c>
      <c r="C11" s="3" t="s">
        <v>171</v>
      </c>
      <c r="D11" s="4">
        <v>41087</v>
      </c>
      <c r="E11" s="4">
        <v>41087</v>
      </c>
      <c r="F11" s="5">
        <v>31887.21</v>
      </c>
      <c r="G11" s="5">
        <v>7120</v>
      </c>
      <c r="H11" s="5">
        <v>24767.21</v>
      </c>
    </row>
    <row r="12" spans="1:8" x14ac:dyDescent="0.3">
      <c r="A12" s="2">
        <v>101211</v>
      </c>
      <c r="B12" s="3" t="s">
        <v>181</v>
      </c>
      <c r="C12" s="3" t="s">
        <v>171</v>
      </c>
      <c r="D12" s="4">
        <v>41087</v>
      </c>
      <c r="E12" s="4">
        <v>41087</v>
      </c>
      <c r="F12" s="5">
        <v>46404.03</v>
      </c>
      <c r="G12" s="5">
        <v>26320</v>
      </c>
      <c r="H12" s="5">
        <v>20084.03</v>
      </c>
    </row>
    <row r="13" spans="1:8" x14ac:dyDescent="0.3">
      <c r="A13" s="2">
        <v>101235</v>
      </c>
      <c r="B13" s="3" t="s">
        <v>182</v>
      </c>
      <c r="C13" s="3" t="s">
        <v>171</v>
      </c>
      <c r="D13" s="4">
        <v>41087</v>
      </c>
      <c r="E13" s="4">
        <v>41087</v>
      </c>
      <c r="F13" s="5">
        <v>47567.81</v>
      </c>
      <c r="G13" s="5">
        <v>47567.81</v>
      </c>
      <c r="H13" s="5">
        <v>0</v>
      </c>
    </row>
    <row r="14" spans="1:8" x14ac:dyDescent="0.3">
      <c r="A14" s="2">
        <v>101234</v>
      </c>
      <c r="B14" s="3" t="s">
        <v>182</v>
      </c>
      <c r="C14" s="3" t="s">
        <v>171</v>
      </c>
      <c r="D14" s="4">
        <v>41087</v>
      </c>
      <c r="E14" s="4">
        <v>41087</v>
      </c>
      <c r="F14" s="5">
        <v>48125.96</v>
      </c>
      <c r="G14" s="5">
        <v>48125.96</v>
      </c>
      <c r="H14" s="5">
        <v>0</v>
      </c>
    </row>
    <row r="15" spans="1:8" x14ac:dyDescent="0.3">
      <c r="A15" s="2">
        <v>101238</v>
      </c>
      <c r="B15" s="3" t="s">
        <v>183</v>
      </c>
      <c r="C15" s="3" t="s">
        <v>171</v>
      </c>
      <c r="D15" s="4">
        <v>41087</v>
      </c>
      <c r="E15" s="4">
        <v>41087</v>
      </c>
      <c r="F15" s="5">
        <v>48617.120000000003</v>
      </c>
      <c r="G15" s="5">
        <v>48617.120000000003</v>
      </c>
      <c r="H15" s="5">
        <v>0</v>
      </c>
    </row>
    <row r="16" spans="1:8" x14ac:dyDescent="0.3">
      <c r="A16" s="2">
        <v>101241</v>
      </c>
      <c r="B16" s="3" t="s">
        <v>183</v>
      </c>
      <c r="C16" s="3" t="s">
        <v>171</v>
      </c>
      <c r="D16" s="4">
        <v>41087</v>
      </c>
      <c r="E16" s="4">
        <v>41087</v>
      </c>
      <c r="F16" s="5">
        <v>49975.27</v>
      </c>
      <c r="G16" s="5">
        <v>49975.27</v>
      </c>
      <c r="H16" s="5">
        <v>0</v>
      </c>
    </row>
    <row r="17" spans="1:8" x14ac:dyDescent="0.3">
      <c r="A17" s="2">
        <v>101232</v>
      </c>
      <c r="B17" s="3" t="s">
        <v>184</v>
      </c>
      <c r="C17" s="3" t="s">
        <v>171</v>
      </c>
      <c r="D17" s="4">
        <v>41087</v>
      </c>
      <c r="E17" s="4">
        <v>41087</v>
      </c>
      <c r="F17" s="5">
        <v>52733.440000000002</v>
      </c>
      <c r="G17" s="5">
        <v>29900</v>
      </c>
      <c r="H17" s="5">
        <v>22833.439999999999</v>
      </c>
    </row>
    <row r="18" spans="1:8" x14ac:dyDescent="0.3">
      <c r="A18" s="2">
        <v>101247</v>
      </c>
      <c r="B18" s="3" t="s">
        <v>185</v>
      </c>
      <c r="C18" s="3" t="s">
        <v>171</v>
      </c>
      <c r="D18" s="4">
        <v>41087</v>
      </c>
      <c r="E18" s="4">
        <v>41087</v>
      </c>
      <c r="F18" s="5">
        <v>56259.7</v>
      </c>
      <c r="G18" s="5">
        <v>12420</v>
      </c>
      <c r="H18" s="5">
        <v>43839.7</v>
      </c>
    </row>
    <row r="19" spans="1:8" x14ac:dyDescent="0.3">
      <c r="A19" s="2">
        <v>101237</v>
      </c>
      <c r="B19" s="3" t="s">
        <v>186</v>
      </c>
      <c r="C19" s="3" t="s">
        <v>171</v>
      </c>
      <c r="D19" s="4">
        <v>41087</v>
      </c>
      <c r="E19" s="4">
        <v>41087</v>
      </c>
      <c r="F19" s="5">
        <v>60825.59</v>
      </c>
      <c r="G19" s="5">
        <v>60825.59</v>
      </c>
      <c r="H19" s="5">
        <v>0</v>
      </c>
    </row>
    <row r="20" spans="1:8" x14ac:dyDescent="0.3">
      <c r="A20" s="2">
        <v>101236</v>
      </c>
      <c r="B20" s="3" t="s">
        <v>187</v>
      </c>
      <c r="C20" s="3" t="s">
        <v>171</v>
      </c>
      <c r="D20" s="4">
        <v>41087</v>
      </c>
      <c r="E20" s="4">
        <v>41087</v>
      </c>
      <c r="F20" s="5">
        <v>61383.74</v>
      </c>
      <c r="G20" s="5">
        <v>61383.74</v>
      </c>
      <c r="H20" s="5">
        <v>0</v>
      </c>
    </row>
    <row r="21" spans="1:8" x14ac:dyDescent="0.3">
      <c r="A21" s="2">
        <v>101240</v>
      </c>
      <c r="B21" s="3" t="s">
        <v>188</v>
      </c>
      <c r="C21" s="3" t="s">
        <v>171</v>
      </c>
      <c r="D21" s="4">
        <v>41087</v>
      </c>
      <c r="E21" s="4">
        <v>41087</v>
      </c>
      <c r="F21" s="5">
        <v>63017.24</v>
      </c>
      <c r="G21" s="5">
        <v>63017.24</v>
      </c>
      <c r="H21" s="5">
        <v>0</v>
      </c>
    </row>
    <row r="22" spans="1:8" x14ac:dyDescent="0.3">
      <c r="A22" s="2">
        <v>101239</v>
      </c>
      <c r="B22" s="3" t="s">
        <v>188</v>
      </c>
      <c r="C22" s="3" t="s">
        <v>171</v>
      </c>
      <c r="D22" s="4">
        <v>41087</v>
      </c>
      <c r="E22" s="4">
        <v>41087</v>
      </c>
      <c r="F22" s="5">
        <v>63463.75</v>
      </c>
      <c r="G22" s="5">
        <v>63463.75</v>
      </c>
      <c r="H22" s="5">
        <v>0</v>
      </c>
    </row>
    <row r="23" spans="1:8" x14ac:dyDescent="0.3">
      <c r="A23" s="2">
        <v>101245</v>
      </c>
      <c r="B23" s="3" t="s">
        <v>189</v>
      </c>
      <c r="C23" s="3" t="s">
        <v>171</v>
      </c>
      <c r="D23" s="4">
        <v>41087</v>
      </c>
      <c r="E23" s="4">
        <v>41087</v>
      </c>
      <c r="F23" s="5">
        <v>64218.7</v>
      </c>
      <c r="G23" s="5">
        <v>14229</v>
      </c>
      <c r="H23" s="5">
        <v>49989.7</v>
      </c>
    </row>
    <row r="24" spans="1:8" x14ac:dyDescent="0.3">
      <c r="A24" s="2">
        <v>101246</v>
      </c>
      <c r="B24" s="3" t="s">
        <v>189</v>
      </c>
      <c r="C24" s="3" t="s">
        <v>171</v>
      </c>
      <c r="D24" s="4">
        <v>41087</v>
      </c>
      <c r="E24" s="4">
        <v>41087</v>
      </c>
      <c r="F24" s="5">
        <v>64218.7</v>
      </c>
      <c r="G24" s="5">
        <v>14229</v>
      </c>
      <c r="H24" s="5">
        <v>49989.7</v>
      </c>
    </row>
    <row r="25" spans="1:8" x14ac:dyDescent="0.3">
      <c r="A25" s="2">
        <v>101230</v>
      </c>
      <c r="B25" s="3" t="s">
        <v>190</v>
      </c>
      <c r="C25" s="3" t="s">
        <v>171</v>
      </c>
      <c r="D25" s="4">
        <v>41087</v>
      </c>
      <c r="E25" s="4">
        <v>41087</v>
      </c>
      <c r="F25" s="5">
        <v>67758.67</v>
      </c>
      <c r="G25" s="5">
        <v>38457</v>
      </c>
      <c r="H25" s="5">
        <v>29301.67</v>
      </c>
    </row>
    <row r="26" spans="1:8" x14ac:dyDescent="0.3">
      <c r="A26" s="2">
        <v>101231</v>
      </c>
      <c r="B26" s="3" t="s">
        <v>190</v>
      </c>
      <c r="C26" s="3" t="s">
        <v>171</v>
      </c>
      <c r="D26" s="4">
        <v>41087</v>
      </c>
      <c r="E26" s="4">
        <v>41087</v>
      </c>
      <c r="F26" s="5">
        <v>67758.67</v>
      </c>
      <c r="G26" s="5">
        <v>38457</v>
      </c>
      <c r="H26" s="5">
        <v>29301.67</v>
      </c>
    </row>
    <row r="27" spans="1:8" x14ac:dyDescent="0.3">
      <c r="A27" s="2">
        <v>101213</v>
      </c>
      <c r="B27" s="3" t="s">
        <v>191</v>
      </c>
      <c r="C27" s="3" t="s">
        <v>171</v>
      </c>
      <c r="D27" s="4">
        <v>41087</v>
      </c>
      <c r="E27" s="4">
        <v>41087</v>
      </c>
      <c r="F27" s="5">
        <v>68930.78</v>
      </c>
      <c r="G27" s="5">
        <v>68930.78</v>
      </c>
      <c r="H27" s="5">
        <v>0</v>
      </c>
    </row>
    <row r="28" spans="1:8" x14ac:dyDescent="0.3">
      <c r="A28" s="2">
        <v>101216</v>
      </c>
      <c r="B28" s="3" t="s">
        <v>191</v>
      </c>
      <c r="C28" s="3" t="s">
        <v>171</v>
      </c>
      <c r="D28" s="4">
        <v>41087</v>
      </c>
      <c r="E28" s="4">
        <v>41087</v>
      </c>
      <c r="F28" s="5">
        <v>68930.78</v>
      </c>
      <c r="G28" s="5">
        <v>68930.78</v>
      </c>
      <c r="H28" s="5">
        <v>0</v>
      </c>
    </row>
    <row r="29" spans="1:8" x14ac:dyDescent="0.3">
      <c r="A29" s="2">
        <v>101224</v>
      </c>
      <c r="B29" s="3" t="s">
        <v>192</v>
      </c>
      <c r="C29" s="3" t="s">
        <v>171</v>
      </c>
      <c r="D29" s="4">
        <v>41087</v>
      </c>
      <c r="E29" s="4">
        <v>41087</v>
      </c>
      <c r="F29" s="5">
        <v>69433.11</v>
      </c>
      <c r="G29" s="5">
        <v>69433.11</v>
      </c>
      <c r="H29" s="5">
        <v>0</v>
      </c>
    </row>
    <row r="30" spans="1:8" x14ac:dyDescent="0.3">
      <c r="A30" s="2">
        <v>101212</v>
      </c>
      <c r="B30" s="3" t="s">
        <v>191</v>
      </c>
      <c r="C30" s="3" t="s">
        <v>171</v>
      </c>
      <c r="D30" s="4">
        <v>41087</v>
      </c>
      <c r="E30" s="4">
        <v>41087</v>
      </c>
      <c r="F30" s="5">
        <v>70605.210000000006</v>
      </c>
      <c r="G30" s="5">
        <v>70605.210000000006</v>
      </c>
      <c r="H30" s="5">
        <v>0</v>
      </c>
    </row>
    <row r="31" spans="1:8" x14ac:dyDescent="0.3">
      <c r="A31" s="2">
        <v>101219</v>
      </c>
      <c r="B31" s="3" t="s">
        <v>193</v>
      </c>
      <c r="C31" s="3" t="s">
        <v>171</v>
      </c>
      <c r="D31" s="4">
        <v>41087</v>
      </c>
      <c r="E31" s="4">
        <v>41087</v>
      </c>
      <c r="F31" s="5">
        <v>71051.72</v>
      </c>
      <c r="G31" s="5">
        <v>40292</v>
      </c>
      <c r="H31" s="5">
        <v>30759.72</v>
      </c>
    </row>
    <row r="32" spans="1:8" x14ac:dyDescent="0.3">
      <c r="A32" s="2">
        <v>101243</v>
      </c>
      <c r="B32" s="3" t="s">
        <v>194</v>
      </c>
      <c r="C32" s="3" t="s">
        <v>171</v>
      </c>
      <c r="D32" s="4">
        <v>41087</v>
      </c>
      <c r="E32" s="4">
        <v>41087</v>
      </c>
      <c r="F32" s="5">
        <v>74320.98</v>
      </c>
      <c r="G32" s="5">
        <v>16420</v>
      </c>
      <c r="H32" s="5">
        <v>57900.98</v>
      </c>
    </row>
    <row r="33" spans="1:8" x14ac:dyDescent="0.3">
      <c r="A33" s="2">
        <v>101179</v>
      </c>
      <c r="B33" s="3" t="s">
        <v>195</v>
      </c>
      <c r="C33" s="3" t="s">
        <v>171</v>
      </c>
      <c r="D33" s="4">
        <v>41087</v>
      </c>
      <c r="E33" s="4">
        <v>41087</v>
      </c>
      <c r="F33" s="5">
        <v>76909.399999999994</v>
      </c>
      <c r="G33" s="5">
        <v>16970</v>
      </c>
      <c r="H33" s="5">
        <v>59939.4</v>
      </c>
    </row>
    <row r="34" spans="1:8" x14ac:dyDescent="0.3">
      <c r="A34" s="2">
        <v>101182</v>
      </c>
      <c r="B34" s="3" t="s">
        <v>196</v>
      </c>
      <c r="C34" s="3" t="s">
        <v>171</v>
      </c>
      <c r="D34" s="4">
        <v>41087</v>
      </c>
      <c r="E34" s="4">
        <v>41087</v>
      </c>
      <c r="F34" s="5">
        <v>77022.67</v>
      </c>
      <c r="G34" s="5">
        <v>17025</v>
      </c>
      <c r="H34" s="5">
        <v>59997.67</v>
      </c>
    </row>
    <row r="35" spans="1:8" x14ac:dyDescent="0.3">
      <c r="A35" s="2">
        <v>101222</v>
      </c>
      <c r="B35" s="3" t="s">
        <v>197</v>
      </c>
      <c r="C35" s="3" t="s">
        <v>171</v>
      </c>
      <c r="D35" s="4">
        <v>41087</v>
      </c>
      <c r="E35" s="4">
        <v>41087</v>
      </c>
      <c r="F35" s="5">
        <v>78921.56</v>
      </c>
      <c r="G35" s="5">
        <v>44770</v>
      </c>
      <c r="H35" s="5">
        <v>34151.56</v>
      </c>
    </row>
    <row r="36" spans="1:8" x14ac:dyDescent="0.3">
      <c r="A36" s="2">
        <v>101253</v>
      </c>
      <c r="B36" s="3" t="s">
        <v>198</v>
      </c>
      <c r="C36" s="3" t="s">
        <v>171</v>
      </c>
      <c r="D36" s="4">
        <v>41087</v>
      </c>
      <c r="E36" s="4">
        <v>41087</v>
      </c>
      <c r="F36" s="5">
        <v>79554.12</v>
      </c>
      <c r="G36" s="5">
        <v>78321</v>
      </c>
      <c r="H36" s="5">
        <v>1233.1199999999999</v>
      </c>
    </row>
    <row r="37" spans="1:8" x14ac:dyDescent="0.3">
      <c r="A37" s="2">
        <v>101254</v>
      </c>
      <c r="B37" s="3" t="s">
        <v>199</v>
      </c>
      <c r="C37" s="3" t="s">
        <v>171</v>
      </c>
      <c r="D37" s="4">
        <v>41087</v>
      </c>
      <c r="E37" s="4">
        <v>41087</v>
      </c>
      <c r="F37" s="5">
        <v>79554.12</v>
      </c>
      <c r="G37" s="5">
        <v>78321</v>
      </c>
      <c r="H37" s="5">
        <v>1233.1199999999999</v>
      </c>
    </row>
    <row r="38" spans="1:8" x14ac:dyDescent="0.3">
      <c r="A38" s="2">
        <v>101255</v>
      </c>
      <c r="B38" s="3" t="s">
        <v>200</v>
      </c>
      <c r="C38" s="3" t="s">
        <v>171</v>
      </c>
      <c r="D38" s="4">
        <v>41087</v>
      </c>
      <c r="E38" s="4">
        <v>41087</v>
      </c>
      <c r="F38" s="5">
        <v>79554.12</v>
      </c>
      <c r="G38" s="5">
        <v>78321</v>
      </c>
      <c r="H38" s="5">
        <v>1233.1199999999999</v>
      </c>
    </row>
    <row r="39" spans="1:8" x14ac:dyDescent="0.3">
      <c r="A39" s="2">
        <v>101260</v>
      </c>
      <c r="B39" s="3" t="s">
        <v>201</v>
      </c>
      <c r="C39" s="3" t="s">
        <v>171</v>
      </c>
      <c r="D39" s="4">
        <v>41087</v>
      </c>
      <c r="E39" s="4">
        <v>41087</v>
      </c>
      <c r="F39" s="5">
        <v>81154.13</v>
      </c>
      <c r="G39" s="5">
        <v>81154.13</v>
      </c>
      <c r="H39" s="5">
        <v>0</v>
      </c>
    </row>
    <row r="40" spans="1:8" x14ac:dyDescent="0.3">
      <c r="A40" s="2">
        <v>101215</v>
      </c>
      <c r="B40" s="3" t="s">
        <v>191</v>
      </c>
      <c r="C40" s="3" t="s">
        <v>171</v>
      </c>
      <c r="D40" s="4">
        <v>41087</v>
      </c>
      <c r="E40" s="4">
        <v>41087</v>
      </c>
      <c r="F40" s="5">
        <v>81433.2</v>
      </c>
      <c r="G40" s="5">
        <v>81433.2</v>
      </c>
      <c r="H40" s="5">
        <v>0</v>
      </c>
    </row>
    <row r="41" spans="1:8" x14ac:dyDescent="0.3">
      <c r="A41" s="2">
        <v>101209</v>
      </c>
      <c r="B41" s="3" t="s">
        <v>202</v>
      </c>
      <c r="C41" s="3" t="s">
        <v>171</v>
      </c>
      <c r="D41" s="4">
        <v>41087</v>
      </c>
      <c r="E41" s="4">
        <v>41087</v>
      </c>
      <c r="F41" s="5">
        <v>81598.36</v>
      </c>
      <c r="G41" s="5">
        <v>46300</v>
      </c>
      <c r="H41" s="5">
        <v>35298.36</v>
      </c>
    </row>
    <row r="42" spans="1:8" x14ac:dyDescent="0.3">
      <c r="A42" s="2">
        <v>101210</v>
      </c>
      <c r="B42" s="3" t="s">
        <v>202</v>
      </c>
      <c r="C42" s="3" t="s">
        <v>171</v>
      </c>
      <c r="D42" s="4">
        <v>41087</v>
      </c>
      <c r="E42" s="4">
        <v>41087</v>
      </c>
      <c r="F42" s="5">
        <v>81598.36</v>
      </c>
      <c r="G42" s="5">
        <v>46300</v>
      </c>
      <c r="H42" s="5">
        <v>35298.36</v>
      </c>
    </row>
    <row r="43" spans="1:8" x14ac:dyDescent="0.3">
      <c r="A43" s="2">
        <v>101227</v>
      </c>
      <c r="B43" s="3" t="s">
        <v>203</v>
      </c>
      <c r="C43" s="3" t="s">
        <v>171</v>
      </c>
      <c r="D43" s="4">
        <v>41087</v>
      </c>
      <c r="E43" s="4">
        <v>41087</v>
      </c>
      <c r="F43" s="5">
        <v>82716.94</v>
      </c>
      <c r="G43" s="5">
        <v>46947</v>
      </c>
      <c r="H43" s="5">
        <v>35769.94</v>
      </c>
    </row>
    <row r="44" spans="1:8" x14ac:dyDescent="0.3">
      <c r="A44" s="2">
        <v>101188</v>
      </c>
      <c r="B44" s="3" t="s">
        <v>204</v>
      </c>
      <c r="C44" s="3" t="s">
        <v>171</v>
      </c>
      <c r="D44" s="4">
        <v>41087</v>
      </c>
      <c r="E44" s="4">
        <v>41087</v>
      </c>
      <c r="F44" s="5">
        <v>90196.83</v>
      </c>
      <c r="G44" s="5">
        <v>19930</v>
      </c>
      <c r="H44" s="5">
        <v>70266.83</v>
      </c>
    </row>
    <row r="45" spans="1:8" x14ac:dyDescent="0.3">
      <c r="A45" s="2">
        <v>101225</v>
      </c>
      <c r="B45" s="3" t="s">
        <v>205</v>
      </c>
      <c r="C45" s="3" t="s">
        <v>171</v>
      </c>
      <c r="D45" s="4">
        <v>41087</v>
      </c>
      <c r="E45" s="4">
        <v>41087</v>
      </c>
      <c r="F45" s="5">
        <v>90642.58</v>
      </c>
      <c r="G45" s="5">
        <v>51440</v>
      </c>
      <c r="H45" s="5">
        <v>39202.58</v>
      </c>
    </row>
    <row r="46" spans="1:8" x14ac:dyDescent="0.3">
      <c r="A46" s="2">
        <v>101226</v>
      </c>
      <c r="B46" s="3" t="s">
        <v>205</v>
      </c>
      <c r="C46" s="3" t="s">
        <v>171</v>
      </c>
      <c r="D46" s="4">
        <v>41087</v>
      </c>
      <c r="E46" s="4">
        <v>41087</v>
      </c>
      <c r="F46" s="5">
        <v>90642.58</v>
      </c>
      <c r="G46" s="5">
        <v>51440</v>
      </c>
      <c r="H46" s="5">
        <v>39202.58</v>
      </c>
    </row>
    <row r="47" spans="1:8" x14ac:dyDescent="0.3">
      <c r="A47" s="2">
        <v>101217</v>
      </c>
      <c r="B47" s="3" t="s">
        <v>191</v>
      </c>
      <c r="C47" s="3" t="s">
        <v>171</v>
      </c>
      <c r="D47" s="4">
        <v>41087</v>
      </c>
      <c r="E47" s="4">
        <v>41087</v>
      </c>
      <c r="F47" s="5">
        <v>90810.03</v>
      </c>
      <c r="G47" s="5">
        <v>90810.03</v>
      </c>
      <c r="H47" s="5">
        <v>0</v>
      </c>
    </row>
    <row r="48" spans="1:8" x14ac:dyDescent="0.3">
      <c r="A48" s="2">
        <v>101214</v>
      </c>
      <c r="B48" s="3" t="s">
        <v>191</v>
      </c>
      <c r="C48" s="3" t="s">
        <v>171</v>
      </c>
      <c r="D48" s="4">
        <v>41087</v>
      </c>
      <c r="E48" s="4">
        <v>41087</v>
      </c>
      <c r="F48" s="5">
        <v>92540.27</v>
      </c>
      <c r="G48" s="5">
        <v>92540.27</v>
      </c>
      <c r="H48" s="5">
        <v>0</v>
      </c>
    </row>
    <row r="49" spans="1:8" x14ac:dyDescent="0.3">
      <c r="A49" s="2">
        <v>101228</v>
      </c>
      <c r="B49" s="3" t="s">
        <v>206</v>
      </c>
      <c r="C49" s="3" t="s">
        <v>171</v>
      </c>
      <c r="D49" s="4">
        <v>41087</v>
      </c>
      <c r="E49" s="4">
        <v>41087</v>
      </c>
      <c r="F49" s="5">
        <v>100954.85</v>
      </c>
      <c r="G49" s="5">
        <v>57247</v>
      </c>
      <c r="H49" s="5">
        <v>43707.85</v>
      </c>
    </row>
    <row r="50" spans="1:8" x14ac:dyDescent="0.3">
      <c r="A50" s="2">
        <v>101229</v>
      </c>
      <c r="B50" s="3" t="s">
        <v>206</v>
      </c>
      <c r="C50" s="3" t="s">
        <v>171</v>
      </c>
      <c r="D50" s="4">
        <v>41087</v>
      </c>
      <c r="E50" s="4">
        <v>41087</v>
      </c>
      <c r="F50" s="5">
        <v>100954.85</v>
      </c>
      <c r="G50" s="5">
        <v>57247</v>
      </c>
      <c r="H50" s="5">
        <v>43707.85</v>
      </c>
    </row>
    <row r="51" spans="1:8" x14ac:dyDescent="0.3">
      <c r="A51" s="2">
        <v>101204</v>
      </c>
      <c r="B51" s="3" t="s">
        <v>207</v>
      </c>
      <c r="C51" s="3" t="s">
        <v>171</v>
      </c>
      <c r="D51" s="4">
        <v>41087</v>
      </c>
      <c r="E51" s="4">
        <v>41087</v>
      </c>
      <c r="F51" s="5">
        <v>103026.52</v>
      </c>
      <c r="G51" s="5">
        <v>58437</v>
      </c>
      <c r="H51" s="5">
        <v>44589.52</v>
      </c>
    </row>
    <row r="52" spans="1:8" x14ac:dyDescent="0.3">
      <c r="A52" s="2">
        <v>101205</v>
      </c>
      <c r="B52" s="3" t="s">
        <v>207</v>
      </c>
      <c r="C52" s="3" t="s">
        <v>171</v>
      </c>
      <c r="D52" s="4">
        <v>41087</v>
      </c>
      <c r="E52" s="4">
        <v>41087</v>
      </c>
      <c r="F52" s="5">
        <v>103026.52</v>
      </c>
      <c r="G52" s="5">
        <v>58437</v>
      </c>
      <c r="H52" s="5">
        <v>44589.52</v>
      </c>
    </row>
    <row r="53" spans="1:8" x14ac:dyDescent="0.3">
      <c r="A53" s="2">
        <v>101252</v>
      </c>
      <c r="B53" s="3" t="s">
        <v>208</v>
      </c>
      <c r="C53" s="3" t="s">
        <v>171</v>
      </c>
      <c r="D53" s="4">
        <v>41087</v>
      </c>
      <c r="E53" s="4">
        <v>41087</v>
      </c>
      <c r="F53" s="5">
        <v>104135.16</v>
      </c>
      <c r="G53" s="5">
        <v>59056</v>
      </c>
      <c r="H53" s="5">
        <v>45079.16</v>
      </c>
    </row>
    <row r="54" spans="1:8" x14ac:dyDescent="0.3">
      <c r="A54" s="2">
        <v>101250</v>
      </c>
      <c r="B54" s="3" t="s">
        <v>209</v>
      </c>
      <c r="C54" s="3" t="s">
        <v>171</v>
      </c>
      <c r="D54" s="4">
        <v>41087</v>
      </c>
      <c r="E54" s="4">
        <v>41087</v>
      </c>
      <c r="F54" s="5">
        <v>120914.63</v>
      </c>
      <c r="G54" s="5">
        <v>68583</v>
      </c>
      <c r="H54" s="5">
        <v>52331.63</v>
      </c>
    </row>
    <row r="55" spans="1:8" x14ac:dyDescent="0.3">
      <c r="A55" s="2">
        <v>101256</v>
      </c>
      <c r="B55" s="3" t="s">
        <v>210</v>
      </c>
      <c r="C55" s="3" t="s">
        <v>171</v>
      </c>
      <c r="D55" s="4">
        <v>41087</v>
      </c>
      <c r="E55" s="4">
        <v>41087</v>
      </c>
      <c r="F55" s="5">
        <v>130545.41</v>
      </c>
      <c r="G55" s="5">
        <v>74020</v>
      </c>
      <c r="H55" s="5">
        <v>56525.41</v>
      </c>
    </row>
    <row r="56" spans="1:8" x14ac:dyDescent="0.3">
      <c r="A56" s="2">
        <v>101218</v>
      </c>
      <c r="B56" s="3" t="s">
        <v>211</v>
      </c>
      <c r="C56" s="3" t="s">
        <v>171</v>
      </c>
      <c r="D56" s="4">
        <v>41087</v>
      </c>
      <c r="E56" s="4">
        <v>41087</v>
      </c>
      <c r="F56" s="5">
        <v>138609.1</v>
      </c>
      <c r="G56" s="5">
        <v>78634</v>
      </c>
      <c r="H56" s="5">
        <v>59975.1</v>
      </c>
    </row>
    <row r="57" spans="1:8" x14ac:dyDescent="0.3">
      <c r="A57" s="2">
        <v>101189</v>
      </c>
      <c r="B57" s="3" t="s">
        <v>212</v>
      </c>
      <c r="C57" s="3" t="s">
        <v>171</v>
      </c>
      <c r="D57" s="4">
        <v>41087</v>
      </c>
      <c r="E57" s="4">
        <v>41087</v>
      </c>
      <c r="F57" s="5">
        <v>142148.10999999999</v>
      </c>
      <c r="G57" s="5">
        <v>31313</v>
      </c>
      <c r="H57" s="5">
        <v>110835.11</v>
      </c>
    </row>
    <row r="58" spans="1:8" x14ac:dyDescent="0.3">
      <c r="A58" s="2">
        <v>101242</v>
      </c>
      <c r="B58" s="3" t="s">
        <v>213</v>
      </c>
      <c r="C58" s="3" t="s">
        <v>171</v>
      </c>
      <c r="D58" s="4">
        <v>41087</v>
      </c>
      <c r="E58" s="4">
        <v>41087</v>
      </c>
      <c r="F58" s="5">
        <v>146423.48000000001</v>
      </c>
      <c r="G58" s="5">
        <v>83024</v>
      </c>
      <c r="H58" s="5">
        <v>63399.48</v>
      </c>
    </row>
    <row r="59" spans="1:8" x14ac:dyDescent="0.3">
      <c r="A59" s="2">
        <v>101186</v>
      </c>
      <c r="B59" s="3" t="s">
        <v>214</v>
      </c>
      <c r="C59" s="3" t="s">
        <v>171</v>
      </c>
      <c r="D59" s="4">
        <v>41087</v>
      </c>
      <c r="E59" s="4">
        <v>41087</v>
      </c>
      <c r="F59" s="5">
        <v>149456.07</v>
      </c>
      <c r="G59" s="5">
        <v>33000</v>
      </c>
      <c r="H59" s="5">
        <v>116456.07</v>
      </c>
    </row>
    <row r="60" spans="1:8" x14ac:dyDescent="0.3">
      <c r="A60" s="2">
        <v>101233</v>
      </c>
      <c r="B60" s="3" t="s">
        <v>215</v>
      </c>
      <c r="C60" s="3" t="s">
        <v>171</v>
      </c>
      <c r="D60" s="4">
        <v>41087</v>
      </c>
      <c r="E60" s="4">
        <v>41087</v>
      </c>
      <c r="F60" s="5">
        <v>154336.62</v>
      </c>
      <c r="G60" s="5">
        <v>34040</v>
      </c>
      <c r="H60" s="5">
        <v>120296.62</v>
      </c>
    </row>
    <row r="61" spans="1:8" x14ac:dyDescent="0.3">
      <c r="A61" s="2">
        <v>101251</v>
      </c>
      <c r="B61" s="3" t="s">
        <v>216</v>
      </c>
      <c r="C61" s="3" t="s">
        <v>171</v>
      </c>
      <c r="D61" s="4">
        <v>41087</v>
      </c>
      <c r="E61" s="4">
        <v>41087</v>
      </c>
      <c r="F61" s="5">
        <v>162412.07999999999</v>
      </c>
      <c r="G61" s="5">
        <v>92110</v>
      </c>
      <c r="H61" s="5">
        <v>70302.080000000002</v>
      </c>
    </row>
    <row r="62" spans="1:8" x14ac:dyDescent="0.3">
      <c r="A62" s="2">
        <v>101249</v>
      </c>
      <c r="B62" s="3" t="s">
        <v>217</v>
      </c>
      <c r="C62" s="3" t="s">
        <v>171</v>
      </c>
      <c r="D62" s="4">
        <v>41087</v>
      </c>
      <c r="E62" s="4">
        <v>41087</v>
      </c>
      <c r="F62" s="5">
        <v>167955.57</v>
      </c>
      <c r="G62" s="5">
        <v>95240</v>
      </c>
      <c r="H62" s="5">
        <v>72715.570000000007</v>
      </c>
    </row>
    <row r="63" spans="1:8" x14ac:dyDescent="0.3">
      <c r="A63" s="2">
        <v>101206</v>
      </c>
      <c r="B63" s="3" t="s">
        <v>218</v>
      </c>
      <c r="C63" s="3" t="s">
        <v>171</v>
      </c>
      <c r="D63" s="4">
        <v>41087</v>
      </c>
      <c r="E63" s="4">
        <v>41087</v>
      </c>
      <c r="F63" s="5">
        <v>173124.48000000001</v>
      </c>
      <c r="G63" s="5">
        <v>98160</v>
      </c>
      <c r="H63" s="5">
        <v>74964.479999999996</v>
      </c>
    </row>
    <row r="64" spans="1:8" x14ac:dyDescent="0.3">
      <c r="A64" s="2">
        <v>101207</v>
      </c>
      <c r="B64" s="3" t="s">
        <v>218</v>
      </c>
      <c r="C64" s="3" t="s">
        <v>171</v>
      </c>
      <c r="D64" s="4">
        <v>41087</v>
      </c>
      <c r="E64" s="4">
        <v>41087</v>
      </c>
      <c r="F64" s="5">
        <v>173124.48000000001</v>
      </c>
      <c r="G64" s="5">
        <v>98160</v>
      </c>
      <c r="H64" s="5">
        <v>74964.479999999996</v>
      </c>
    </row>
    <row r="65" spans="1:8" x14ac:dyDescent="0.3">
      <c r="A65" s="2">
        <v>101208</v>
      </c>
      <c r="B65" s="3" t="s">
        <v>218</v>
      </c>
      <c r="C65" s="3" t="s">
        <v>171</v>
      </c>
      <c r="D65" s="4">
        <v>41087</v>
      </c>
      <c r="E65" s="4">
        <v>41087</v>
      </c>
      <c r="F65" s="5">
        <v>173124.48000000001</v>
      </c>
      <c r="G65" s="5">
        <v>98160</v>
      </c>
      <c r="H65" s="5">
        <v>74964.479999999996</v>
      </c>
    </row>
    <row r="66" spans="1:8" x14ac:dyDescent="0.3">
      <c r="A66" s="2">
        <v>101259</v>
      </c>
      <c r="B66" s="3" t="s">
        <v>219</v>
      </c>
      <c r="C66" s="3" t="s">
        <v>171</v>
      </c>
      <c r="D66" s="4">
        <v>41087</v>
      </c>
      <c r="E66" s="4">
        <v>41087</v>
      </c>
      <c r="F66" s="5">
        <v>198999.53</v>
      </c>
      <c r="G66" s="5">
        <v>198999.53</v>
      </c>
      <c r="H66" s="5">
        <v>0</v>
      </c>
    </row>
    <row r="67" spans="1:8" x14ac:dyDescent="0.3">
      <c r="A67" s="2">
        <v>101223</v>
      </c>
      <c r="B67" s="3" t="s">
        <v>220</v>
      </c>
      <c r="C67" s="3" t="s">
        <v>171</v>
      </c>
      <c r="D67" s="4">
        <v>41087</v>
      </c>
      <c r="E67" s="4">
        <v>41087</v>
      </c>
      <c r="F67" s="5">
        <v>204811.42</v>
      </c>
      <c r="G67" s="5">
        <v>116122</v>
      </c>
      <c r="H67" s="5">
        <v>88689.42</v>
      </c>
    </row>
    <row r="68" spans="1:8" x14ac:dyDescent="0.3">
      <c r="A68" s="2">
        <v>101220</v>
      </c>
      <c r="B68" s="3" t="s">
        <v>221</v>
      </c>
      <c r="C68" s="3" t="s">
        <v>171</v>
      </c>
      <c r="D68" s="4">
        <v>41087</v>
      </c>
      <c r="E68" s="4">
        <v>41087</v>
      </c>
      <c r="F68" s="5">
        <v>213947.12</v>
      </c>
      <c r="G68" s="5">
        <v>121338</v>
      </c>
      <c r="H68" s="5">
        <v>92609.12</v>
      </c>
    </row>
    <row r="69" spans="1:8" x14ac:dyDescent="0.3">
      <c r="A69" s="2">
        <v>101180</v>
      </c>
      <c r="B69" s="3" t="s">
        <v>222</v>
      </c>
      <c r="C69" s="3" t="s">
        <v>171</v>
      </c>
      <c r="D69" s="4">
        <v>41087</v>
      </c>
      <c r="E69" s="4">
        <v>41087</v>
      </c>
      <c r="F69" s="5">
        <v>254225.16</v>
      </c>
      <c r="G69" s="5">
        <v>56020</v>
      </c>
      <c r="H69" s="5">
        <v>198205.16</v>
      </c>
    </row>
    <row r="70" spans="1:8" x14ac:dyDescent="0.3">
      <c r="A70" s="2">
        <v>101221</v>
      </c>
      <c r="B70" s="3" t="s">
        <v>223</v>
      </c>
      <c r="C70" s="3" t="s">
        <v>171</v>
      </c>
      <c r="D70" s="4">
        <v>41087</v>
      </c>
      <c r="E70" s="4">
        <v>41087</v>
      </c>
      <c r="F70" s="5">
        <v>261567.95</v>
      </c>
      <c r="G70" s="5">
        <v>148300</v>
      </c>
      <c r="H70" s="5">
        <v>113267.95</v>
      </c>
    </row>
    <row r="71" spans="1:8" x14ac:dyDescent="0.3">
      <c r="A71" s="2">
        <v>101185</v>
      </c>
      <c r="B71" s="3" t="s">
        <v>224</v>
      </c>
      <c r="C71" s="3" t="s">
        <v>171</v>
      </c>
      <c r="D71" s="4">
        <v>40909</v>
      </c>
      <c r="E71" s="4">
        <v>40909</v>
      </c>
      <c r="F71" s="5">
        <v>262198.17</v>
      </c>
      <c r="G71" s="5">
        <v>59995</v>
      </c>
      <c r="H71" s="5">
        <v>202203.17</v>
      </c>
    </row>
    <row r="72" spans="1:8" x14ac:dyDescent="0.3">
      <c r="A72" s="2">
        <v>101244</v>
      </c>
      <c r="B72" s="3" t="s">
        <v>225</v>
      </c>
      <c r="C72" s="3" t="s">
        <v>171</v>
      </c>
      <c r="D72" s="4">
        <v>41087</v>
      </c>
      <c r="E72" s="4">
        <v>41087</v>
      </c>
      <c r="F72" s="5">
        <v>278476.78000000003</v>
      </c>
      <c r="G72" s="5">
        <v>61385</v>
      </c>
      <c r="H72" s="5">
        <v>217091.78</v>
      </c>
    </row>
    <row r="73" spans="1:8" x14ac:dyDescent="0.3">
      <c r="A73" s="2">
        <v>101181</v>
      </c>
      <c r="B73" s="3" t="s">
        <v>226</v>
      </c>
      <c r="C73" s="3" t="s">
        <v>171</v>
      </c>
      <c r="D73" s="4">
        <v>41087</v>
      </c>
      <c r="E73" s="4">
        <v>41087</v>
      </c>
      <c r="F73" s="5">
        <v>301546.28000000003</v>
      </c>
      <c r="G73" s="5">
        <v>66490</v>
      </c>
      <c r="H73" s="5">
        <v>235056.28</v>
      </c>
    </row>
    <row r="74" spans="1:8" x14ac:dyDescent="0.3">
      <c r="A74" s="2">
        <v>101261</v>
      </c>
      <c r="B74" s="3" t="s">
        <v>227</v>
      </c>
      <c r="C74" s="3" t="s">
        <v>171</v>
      </c>
      <c r="D74" s="4">
        <v>41087</v>
      </c>
      <c r="E74" s="4">
        <v>41087</v>
      </c>
      <c r="F74" s="5">
        <v>322132.78000000003</v>
      </c>
      <c r="G74" s="5">
        <v>182679</v>
      </c>
      <c r="H74" s="5">
        <v>139453.78</v>
      </c>
    </row>
    <row r="75" spans="1:8" x14ac:dyDescent="0.3">
      <c r="A75" s="2">
        <v>101183</v>
      </c>
      <c r="B75" s="3" t="s">
        <v>228</v>
      </c>
      <c r="C75" s="3" t="s">
        <v>171</v>
      </c>
      <c r="D75" s="4">
        <v>41087</v>
      </c>
      <c r="E75" s="4">
        <v>41087</v>
      </c>
      <c r="F75" s="5">
        <v>327220.5</v>
      </c>
      <c r="G75" s="5">
        <v>72115</v>
      </c>
      <c r="H75" s="5">
        <v>255105.5</v>
      </c>
    </row>
    <row r="76" spans="1:8" x14ac:dyDescent="0.3">
      <c r="A76" s="2">
        <v>101258</v>
      </c>
      <c r="B76" s="3" t="s">
        <v>229</v>
      </c>
      <c r="C76" s="3" t="s">
        <v>171</v>
      </c>
      <c r="D76" s="4">
        <v>41087</v>
      </c>
      <c r="E76" s="4">
        <v>41087</v>
      </c>
      <c r="F76" s="5">
        <v>327965.39</v>
      </c>
      <c r="G76" s="5">
        <v>327965.39</v>
      </c>
      <c r="H76" s="5">
        <v>0</v>
      </c>
    </row>
    <row r="77" spans="1:8" x14ac:dyDescent="0.3">
      <c r="A77" s="2">
        <v>101201</v>
      </c>
      <c r="B77" s="3" t="s">
        <v>230</v>
      </c>
      <c r="C77" s="3" t="s">
        <v>171</v>
      </c>
      <c r="D77" s="4">
        <v>41087</v>
      </c>
      <c r="E77" s="4">
        <v>41087</v>
      </c>
      <c r="F77" s="5">
        <v>335214.84999999998</v>
      </c>
      <c r="G77" s="5">
        <v>190077</v>
      </c>
      <c r="H77" s="5">
        <v>145137.85</v>
      </c>
    </row>
    <row r="78" spans="1:8" x14ac:dyDescent="0.3">
      <c r="A78" s="2">
        <v>101202</v>
      </c>
      <c r="B78" s="3" t="s">
        <v>230</v>
      </c>
      <c r="C78" s="3" t="s">
        <v>171</v>
      </c>
      <c r="D78" s="4">
        <v>41087</v>
      </c>
      <c r="E78" s="4">
        <v>41087</v>
      </c>
      <c r="F78" s="5">
        <v>335214.84999999998</v>
      </c>
      <c r="G78" s="5">
        <v>190077</v>
      </c>
      <c r="H78" s="5">
        <v>145137.85</v>
      </c>
    </row>
    <row r="79" spans="1:8" x14ac:dyDescent="0.3">
      <c r="A79" s="2">
        <v>101203</v>
      </c>
      <c r="B79" s="3" t="s">
        <v>230</v>
      </c>
      <c r="C79" s="3" t="s">
        <v>171</v>
      </c>
      <c r="D79" s="4">
        <v>41087</v>
      </c>
      <c r="E79" s="4">
        <v>41087</v>
      </c>
      <c r="F79" s="5">
        <v>335214.84999999998</v>
      </c>
      <c r="G79" s="5">
        <v>190077</v>
      </c>
      <c r="H79" s="5">
        <v>145137.85</v>
      </c>
    </row>
    <row r="80" spans="1:8" x14ac:dyDescent="0.3">
      <c r="A80" s="2">
        <v>101262</v>
      </c>
      <c r="B80" s="3" t="s">
        <v>231</v>
      </c>
      <c r="C80" s="3" t="s">
        <v>171</v>
      </c>
      <c r="D80" s="4">
        <v>41087</v>
      </c>
      <c r="E80" s="4">
        <v>41087</v>
      </c>
      <c r="F80" s="5">
        <v>361270.84</v>
      </c>
      <c r="G80" s="5">
        <v>79601</v>
      </c>
      <c r="H80" s="5">
        <v>281669.84000000003</v>
      </c>
    </row>
    <row r="81" spans="1:8" x14ac:dyDescent="0.3">
      <c r="A81" s="2">
        <v>101192</v>
      </c>
      <c r="B81" s="3" t="s">
        <v>232</v>
      </c>
      <c r="C81" s="3" t="s">
        <v>171</v>
      </c>
      <c r="D81" s="4">
        <v>41087</v>
      </c>
      <c r="E81" s="4">
        <v>41087</v>
      </c>
      <c r="F81" s="5">
        <v>575578.55000000005</v>
      </c>
      <c r="G81" s="5">
        <v>326365</v>
      </c>
      <c r="H81" s="5">
        <v>249213.55</v>
      </c>
    </row>
    <row r="82" spans="1:8" x14ac:dyDescent="0.3">
      <c r="A82" s="2">
        <v>101193</v>
      </c>
      <c r="B82" s="3" t="s">
        <v>232</v>
      </c>
      <c r="C82" s="3" t="s">
        <v>171</v>
      </c>
      <c r="D82" s="4">
        <v>41087</v>
      </c>
      <c r="E82" s="4">
        <v>41087</v>
      </c>
      <c r="F82" s="5">
        <v>575578.55000000005</v>
      </c>
      <c r="G82" s="5">
        <v>326365</v>
      </c>
      <c r="H82" s="5">
        <v>249213.55</v>
      </c>
    </row>
    <row r="83" spans="1:8" x14ac:dyDescent="0.3">
      <c r="A83" s="2">
        <v>101190</v>
      </c>
      <c r="B83" s="3" t="s">
        <v>233</v>
      </c>
      <c r="C83" s="3" t="s">
        <v>171</v>
      </c>
      <c r="D83" s="4">
        <v>41087</v>
      </c>
      <c r="E83" s="4">
        <v>41087</v>
      </c>
      <c r="F83" s="5">
        <v>612674.53</v>
      </c>
      <c r="G83" s="5">
        <v>347389</v>
      </c>
      <c r="H83" s="5">
        <v>265285.53000000003</v>
      </c>
    </row>
    <row r="84" spans="1:8" x14ac:dyDescent="0.3">
      <c r="A84" s="2">
        <v>101191</v>
      </c>
      <c r="B84" s="3" t="s">
        <v>233</v>
      </c>
      <c r="C84" s="3" t="s">
        <v>171</v>
      </c>
      <c r="D84" s="4">
        <v>41087</v>
      </c>
      <c r="E84" s="4">
        <v>41087</v>
      </c>
      <c r="F84" s="5">
        <v>612674.53</v>
      </c>
      <c r="G84" s="5">
        <v>347389</v>
      </c>
      <c r="H84" s="5">
        <v>265285.53000000003</v>
      </c>
    </row>
    <row r="85" spans="1:8" x14ac:dyDescent="0.3">
      <c r="A85" s="2">
        <v>101257</v>
      </c>
      <c r="B85" s="3" t="s">
        <v>234</v>
      </c>
      <c r="C85" s="3" t="s">
        <v>171</v>
      </c>
      <c r="D85" s="4">
        <v>41087</v>
      </c>
      <c r="E85" s="4">
        <v>41087</v>
      </c>
      <c r="F85" s="5">
        <v>613527.91</v>
      </c>
      <c r="G85" s="5">
        <v>135190</v>
      </c>
      <c r="H85" s="5">
        <v>478337.91</v>
      </c>
    </row>
    <row r="86" spans="1:8" x14ac:dyDescent="0.3">
      <c r="A86" s="2">
        <v>101199</v>
      </c>
      <c r="B86" s="3" t="s">
        <v>235</v>
      </c>
      <c r="C86" s="3" t="s">
        <v>171</v>
      </c>
      <c r="D86" s="4">
        <v>41087</v>
      </c>
      <c r="E86" s="4">
        <v>41087</v>
      </c>
      <c r="F86" s="5">
        <v>694071.56</v>
      </c>
      <c r="G86" s="5">
        <v>393506</v>
      </c>
      <c r="H86" s="5">
        <v>300565.56</v>
      </c>
    </row>
    <row r="87" spans="1:8" x14ac:dyDescent="0.3">
      <c r="A87" s="2">
        <v>101200</v>
      </c>
      <c r="B87" s="3" t="s">
        <v>235</v>
      </c>
      <c r="C87" s="3" t="s">
        <v>171</v>
      </c>
      <c r="D87" s="4">
        <v>41087</v>
      </c>
      <c r="E87" s="4">
        <v>41087</v>
      </c>
      <c r="F87" s="5">
        <v>694071.56</v>
      </c>
      <c r="G87" s="5">
        <v>393506</v>
      </c>
      <c r="H87" s="5">
        <v>300565.56</v>
      </c>
    </row>
    <row r="88" spans="1:8" x14ac:dyDescent="0.3">
      <c r="A88" s="2">
        <v>101194</v>
      </c>
      <c r="B88" s="3" t="s">
        <v>236</v>
      </c>
      <c r="C88" s="3" t="s">
        <v>171</v>
      </c>
      <c r="D88" s="4">
        <v>41087</v>
      </c>
      <c r="E88" s="4">
        <v>41087</v>
      </c>
      <c r="F88" s="5">
        <v>725233.44</v>
      </c>
      <c r="G88" s="5">
        <v>411160</v>
      </c>
      <c r="H88" s="5">
        <v>314073.44</v>
      </c>
    </row>
    <row r="89" spans="1:8" x14ac:dyDescent="0.3">
      <c r="A89" s="2">
        <v>101195</v>
      </c>
      <c r="B89" s="3" t="s">
        <v>236</v>
      </c>
      <c r="C89" s="3" t="s">
        <v>171</v>
      </c>
      <c r="D89" s="4">
        <v>41087</v>
      </c>
      <c r="E89" s="4">
        <v>41087</v>
      </c>
      <c r="F89" s="5">
        <v>725233.44</v>
      </c>
      <c r="G89" s="5">
        <v>411160</v>
      </c>
      <c r="H89" s="5">
        <v>314073.44</v>
      </c>
    </row>
    <row r="90" spans="1:8" x14ac:dyDescent="0.3">
      <c r="A90" s="2">
        <v>101196</v>
      </c>
      <c r="B90" s="3" t="s">
        <v>236</v>
      </c>
      <c r="C90" s="3" t="s">
        <v>171</v>
      </c>
      <c r="D90" s="4">
        <v>41087</v>
      </c>
      <c r="E90" s="4">
        <v>41087</v>
      </c>
      <c r="F90" s="5">
        <v>725233.44</v>
      </c>
      <c r="G90" s="5">
        <v>411160</v>
      </c>
      <c r="H90" s="5">
        <v>314073.44</v>
      </c>
    </row>
    <row r="91" spans="1:8" x14ac:dyDescent="0.3">
      <c r="A91" s="2">
        <v>101197</v>
      </c>
      <c r="B91" s="3" t="s">
        <v>236</v>
      </c>
      <c r="C91" s="3" t="s">
        <v>171</v>
      </c>
      <c r="D91" s="4">
        <v>41087</v>
      </c>
      <c r="E91" s="4">
        <v>41087</v>
      </c>
      <c r="F91" s="5">
        <v>725233.44</v>
      </c>
      <c r="G91" s="5">
        <v>411160</v>
      </c>
      <c r="H91" s="5">
        <v>314073.44</v>
      </c>
    </row>
    <row r="92" spans="1:8" x14ac:dyDescent="0.3">
      <c r="A92" s="2">
        <v>101198</v>
      </c>
      <c r="B92" s="3" t="s">
        <v>236</v>
      </c>
      <c r="C92" s="3" t="s">
        <v>171</v>
      </c>
      <c r="D92" s="4">
        <v>41087</v>
      </c>
      <c r="E92" s="4">
        <v>41087</v>
      </c>
      <c r="F92" s="5">
        <v>725233.44</v>
      </c>
      <c r="G92" s="5">
        <v>411160</v>
      </c>
      <c r="H92" s="5">
        <v>314073.44</v>
      </c>
    </row>
    <row r="93" spans="1:8" x14ac:dyDescent="0.3">
      <c r="A93" s="2">
        <v>101263</v>
      </c>
      <c r="B93" s="3" t="s">
        <v>237</v>
      </c>
      <c r="C93" s="3" t="s">
        <v>171</v>
      </c>
      <c r="D93" s="4">
        <v>41087</v>
      </c>
      <c r="E93" s="4">
        <v>41087</v>
      </c>
      <c r="F93" s="5">
        <v>755726.92</v>
      </c>
      <c r="G93" s="5">
        <v>428470</v>
      </c>
      <c r="H93" s="5">
        <v>327256.92</v>
      </c>
    </row>
    <row r="94" spans="1:8" x14ac:dyDescent="0.3">
      <c r="A94" s="2">
        <v>101184</v>
      </c>
      <c r="B94" s="3" t="s">
        <v>238</v>
      </c>
      <c r="C94" s="3" t="s">
        <v>171</v>
      </c>
      <c r="D94" s="4">
        <v>40909</v>
      </c>
      <c r="E94" s="4">
        <v>40909</v>
      </c>
      <c r="F94" s="5">
        <v>1788597.33</v>
      </c>
      <c r="G94" s="5">
        <v>408935</v>
      </c>
      <c r="H94" s="5">
        <v>1379662.33</v>
      </c>
    </row>
    <row r="95" spans="1:8" x14ac:dyDescent="0.3">
      <c r="A95" s="2">
        <v>100219</v>
      </c>
      <c r="B95" s="3" t="s">
        <v>239</v>
      </c>
      <c r="C95" s="3" t="s">
        <v>171</v>
      </c>
      <c r="D95" s="4">
        <v>38475</v>
      </c>
      <c r="E95" s="4">
        <v>38475</v>
      </c>
      <c r="F95" s="5">
        <v>11097078.67</v>
      </c>
      <c r="G95" s="5">
        <v>1762327.12</v>
      </c>
      <c r="H95" s="5">
        <v>9334751.5500000007</v>
      </c>
    </row>
    <row r="96" spans="1:8" x14ac:dyDescent="0.3">
      <c r="F96" s="6">
        <f>SUM(F2:F95)</f>
        <v>31409406.730000012</v>
      </c>
      <c r="G96" s="6">
        <f t="shared" ref="G96:H96" si="0">SUM(G2:G95)</f>
        <v>12269123.359999999</v>
      </c>
      <c r="H96" s="6">
        <f t="shared" si="0"/>
        <v>19140283.370000005</v>
      </c>
    </row>
  </sheetData>
  <sheetProtection algorithmName="SHA-512" hashValue="0iItmI8GFJV3K5jSVv+x/JEWunvanVSjjKn9+PsoUDgO2+TepJAetQPi9mnrJH7N/ssDQydEivOY00raJdBKQg==" saltValue="IiMeOY9UT2zc+I8Noy8tTQ==" spinCount="100000" sheet="1" objects="1" scenarios="1"/>
  <pageMargins left="0.7" right="0.7" top="0.78740157499999996" bottom="0.78740157499999996" header="0.3" footer="0.3"/>
  <pageSetup paperSize="9" scale="9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CA5B1-BC34-4BCB-9997-886AC46302ED}">
  <sheetPr>
    <pageSetUpPr fitToPage="1"/>
  </sheetPr>
  <dimension ref="A1:H112"/>
  <sheetViews>
    <sheetView topLeftCell="A76" workbookViewId="0">
      <selection activeCell="A76" sqref="A1:XFD1048576"/>
    </sheetView>
  </sheetViews>
  <sheetFormatPr defaultRowHeight="14.4" x14ac:dyDescent="0.3"/>
  <cols>
    <col min="1" max="1" width="14.5546875" customWidth="1"/>
    <col min="2" max="2" width="33.77734375" customWidth="1"/>
    <col min="3" max="3" width="17.77734375" customWidth="1"/>
    <col min="4" max="4" width="14.44140625" customWidth="1"/>
    <col min="5" max="5" width="13.77734375" customWidth="1"/>
    <col min="6" max="6" width="20.44140625" customWidth="1"/>
    <col min="7" max="7" width="14" customWidth="1"/>
    <col min="8" max="8" width="10.6640625" customWidth="1"/>
  </cols>
  <sheetData>
    <row r="1" spans="1:8" ht="15" thickTop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s="2">
        <v>100286</v>
      </c>
      <c r="B2" s="3" t="s">
        <v>240</v>
      </c>
      <c r="C2" s="3" t="s">
        <v>241</v>
      </c>
      <c r="D2" s="4">
        <v>38442</v>
      </c>
      <c r="E2" s="4">
        <v>38442</v>
      </c>
      <c r="F2" s="5">
        <v>15060</v>
      </c>
      <c r="G2" s="5">
        <v>15060</v>
      </c>
      <c r="H2" s="5">
        <v>0</v>
      </c>
    </row>
    <row r="3" spans="1:8" x14ac:dyDescent="0.3">
      <c r="A3" s="2">
        <v>100694</v>
      </c>
      <c r="B3" s="3" t="s">
        <v>242</v>
      </c>
      <c r="C3" s="3" t="s">
        <v>241</v>
      </c>
      <c r="D3" s="4">
        <v>39870</v>
      </c>
      <c r="E3" s="4">
        <v>39870</v>
      </c>
      <c r="F3" s="5">
        <v>222164</v>
      </c>
      <c r="G3" s="5">
        <v>156644</v>
      </c>
      <c r="H3" s="5">
        <v>65520</v>
      </c>
    </row>
    <row r="4" spans="1:8" x14ac:dyDescent="0.3">
      <c r="A4" s="2">
        <v>100748</v>
      </c>
      <c r="B4" s="3" t="s">
        <v>243</v>
      </c>
      <c r="C4" s="3" t="s">
        <v>241</v>
      </c>
      <c r="D4" s="4">
        <v>39815</v>
      </c>
      <c r="E4" s="4">
        <v>39815</v>
      </c>
      <c r="F4" s="5">
        <v>421636</v>
      </c>
      <c r="G4" s="5">
        <v>266962.40000000002</v>
      </c>
      <c r="H4" s="5">
        <v>154673.60000000001</v>
      </c>
    </row>
    <row r="5" spans="1:8" x14ac:dyDescent="0.3">
      <c r="A5" s="2">
        <v>100750</v>
      </c>
      <c r="B5" s="3" t="s">
        <v>244</v>
      </c>
      <c r="C5" s="3" t="s">
        <v>241</v>
      </c>
      <c r="D5" s="4">
        <v>39815</v>
      </c>
      <c r="E5" s="4">
        <v>39815</v>
      </c>
      <c r="F5" s="5">
        <v>4634</v>
      </c>
      <c r="G5" s="5">
        <v>2941.6</v>
      </c>
      <c r="H5" s="5">
        <v>1692.4</v>
      </c>
    </row>
    <row r="6" spans="1:8" x14ac:dyDescent="0.3">
      <c r="A6" s="2">
        <v>100751</v>
      </c>
      <c r="B6" s="3" t="s">
        <v>244</v>
      </c>
      <c r="C6" s="3" t="s">
        <v>241</v>
      </c>
      <c r="D6" s="4">
        <v>39815</v>
      </c>
      <c r="E6" s="4">
        <v>39815</v>
      </c>
      <c r="F6" s="5">
        <v>18869</v>
      </c>
      <c r="G6" s="5">
        <v>11999.6</v>
      </c>
      <c r="H6" s="5">
        <v>6869.4</v>
      </c>
    </row>
    <row r="7" spans="1:8" x14ac:dyDescent="0.3">
      <c r="A7" s="2">
        <v>100752</v>
      </c>
      <c r="B7" s="3" t="s">
        <v>245</v>
      </c>
      <c r="C7" s="3" t="s">
        <v>241</v>
      </c>
      <c r="D7" s="4">
        <v>39815</v>
      </c>
      <c r="E7" s="4">
        <v>39815</v>
      </c>
      <c r="F7" s="5">
        <v>326713</v>
      </c>
      <c r="G7" s="5">
        <v>174416.4</v>
      </c>
      <c r="H7" s="5">
        <v>152296.6</v>
      </c>
    </row>
    <row r="8" spans="1:8" x14ac:dyDescent="0.3">
      <c r="A8" s="2">
        <v>100753</v>
      </c>
      <c r="B8" s="3" t="s">
        <v>246</v>
      </c>
      <c r="C8" s="3" t="s">
        <v>241</v>
      </c>
      <c r="D8" s="4">
        <v>39815</v>
      </c>
      <c r="E8" s="4">
        <v>39815</v>
      </c>
      <c r="F8" s="5">
        <v>500</v>
      </c>
      <c r="G8" s="5">
        <v>500</v>
      </c>
      <c r="H8" s="5">
        <v>0</v>
      </c>
    </row>
    <row r="9" spans="1:8" x14ac:dyDescent="0.3">
      <c r="A9" s="2">
        <v>100754</v>
      </c>
      <c r="B9" s="3" t="s">
        <v>247</v>
      </c>
      <c r="C9" s="3" t="s">
        <v>241</v>
      </c>
      <c r="D9" s="4">
        <v>39815</v>
      </c>
      <c r="E9" s="4">
        <v>39815</v>
      </c>
      <c r="F9" s="5">
        <v>538019.30000000005</v>
      </c>
      <c r="G9" s="5">
        <v>340647.72</v>
      </c>
      <c r="H9" s="5">
        <v>197371.58</v>
      </c>
    </row>
    <row r="10" spans="1:8" x14ac:dyDescent="0.3">
      <c r="A10" s="2">
        <v>100756</v>
      </c>
      <c r="B10" s="3" t="s">
        <v>248</v>
      </c>
      <c r="C10" s="3" t="s">
        <v>241</v>
      </c>
      <c r="D10" s="4">
        <v>39815</v>
      </c>
      <c r="E10" s="4">
        <v>39815</v>
      </c>
      <c r="F10" s="5">
        <v>5000</v>
      </c>
      <c r="G10" s="5">
        <v>5000</v>
      </c>
      <c r="H10" s="5">
        <v>0</v>
      </c>
    </row>
    <row r="11" spans="1:8" x14ac:dyDescent="0.3">
      <c r="A11" s="2">
        <v>100830</v>
      </c>
      <c r="B11" s="3" t="s">
        <v>249</v>
      </c>
      <c r="C11" s="3" t="s">
        <v>241</v>
      </c>
      <c r="D11" s="4">
        <v>39815</v>
      </c>
      <c r="E11" s="4">
        <v>39815</v>
      </c>
      <c r="F11" s="5">
        <v>147254</v>
      </c>
      <c r="G11" s="5">
        <v>147254</v>
      </c>
      <c r="H11" s="5">
        <v>0</v>
      </c>
    </row>
    <row r="12" spans="1:8" x14ac:dyDescent="0.3">
      <c r="A12" s="2">
        <v>100832</v>
      </c>
      <c r="B12" s="3" t="s">
        <v>250</v>
      </c>
      <c r="C12" s="3" t="s">
        <v>241</v>
      </c>
      <c r="D12" s="4">
        <v>39815</v>
      </c>
      <c r="E12" s="4">
        <v>39815</v>
      </c>
      <c r="F12" s="5">
        <v>500</v>
      </c>
      <c r="G12" s="5">
        <v>500</v>
      </c>
      <c r="H12" s="5">
        <v>0</v>
      </c>
    </row>
    <row r="13" spans="1:8" x14ac:dyDescent="0.3">
      <c r="A13" s="2">
        <v>100835</v>
      </c>
      <c r="B13" s="3" t="s">
        <v>251</v>
      </c>
      <c r="C13" s="3" t="s">
        <v>241</v>
      </c>
      <c r="D13" s="4">
        <v>40179</v>
      </c>
      <c r="E13" s="4">
        <v>40179</v>
      </c>
      <c r="F13" s="5">
        <v>479</v>
      </c>
      <c r="G13" s="5">
        <v>479</v>
      </c>
      <c r="H13" s="5">
        <v>0</v>
      </c>
    </row>
    <row r="14" spans="1:8" x14ac:dyDescent="0.3">
      <c r="A14" s="2">
        <v>100836</v>
      </c>
      <c r="B14" s="3" t="s">
        <v>252</v>
      </c>
      <c r="C14" s="3" t="s">
        <v>241</v>
      </c>
      <c r="D14" s="4">
        <v>39815</v>
      </c>
      <c r="E14" s="4">
        <v>39815</v>
      </c>
      <c r="F14" s="5">
        <v>250</v>
      </c>
      <c r="G14" s="5">
        <v>250</v>
      </c>
      <c r="H14" s="5">
        <v>0</v>
      </c>
    </row>
    <row r="15" spans="1:8" x14ac:dyDescent="0.3">
      <c r="A15" s="2">
        <v>100838</v>
      </c>
      <c r="B15" s="3" t="s">
        <v>253</v>
      </c>
      <c r="C15" s="3" t="s">
        <v>241</v>
      </c>
      <c r="D15" s="4">
        <v>39815</v>
      </c>
      <c r="E15" s="4">
        <v>39815</v>
      </c>
      <c r="F15" s="5">
        <v>77962</v>
      </c>
      <c r="G15" s="5">
        <v>77962</v>
      </c>
      <c r="H15" s="5">
        <v>0</v>
      </c>
    </row>
    <row r="16" spans="1:8" x14ac:dyDescent="0.3">
      <c r="A16" s="2">
        <v>100839</v>
      </c>
      <c r="B16" s="3" t="s">
        <v>254</v>
      </c>
      <c r="C16" s="3" t="s">
        <v>241</v>
      </c>
      <c r="D16" s="4">
        <v>39815</v>
      </c>
      <c r="E16" s="4">
        <v>39815</v>
      </c>
      <c r="F16" s="5">
        <v>112823</v>
      </c>
      <c r="G16" s="5">
        <v>112823</v>
      </c>
      <c r="H16" s="5">
        <v>0</v>
      </c>
    </row>
    <row r="17" spans="1:8" x14ac:dyDescent="0.3">
      <c r="A17" s="2">
        <v>100840</v>
      </c>
      <c r="B17" s="3" t="s">
        <v>255</v>
      </c>
      <c r="C17" s="3" t="s">
        <v>241</v>
      </c>
      <c r="D17" s="4">
        <v>39815</v>
      </c>
      <c r="E17" s="4">
        <v>39815</v>
      </c>
      <c r="F17" s="5">
        <v>73983</v>
      </c>
      <c r="G17" s="5">
        <v>73983</v>
      </c>
      <c r="H17" s="5">
        <v>0</v>
      </c>
    </row>
    <row r="18" spans="1:8" x14ac:dyDescent="0.3">
      <c r="A18" s="2">
        <v>100867</v>
      </c>
      <c r="B18" s="3" t="s">
        <v>256</v>
      </c>
      <c r="C18" s="3" t="s">
        <v>241</v>
      </c>
      <c r="D18" s="4">
        <v>39815</v>
      </c>
      <c r="E18" s="4">
        <v>39815</v>
      </c>
      <c r="F18" s="5">
        <v>21594</v>
      </c>
      <c r="G18" s="5">
        <v>21594</v>
      </c>
      <c r="H18" s="5">
        <v>0</v>
      </c>
    </row>
    <row r="19" spans="1:8" x14ac:dyDescent="0.3">
      <c r="A19" s="2">
        <v>100868</v>
      </c>
      <c r="B19" s="3" t="s">
        <v>257</v>
      </c>
      <c r="C19" s="3" t="s">
        <v>241</v>
      </c>
      <c r="D19" s="4">
        <v>39815</v>
      </c>
      <c r="E19" s="4">
        <v>39815</v>
      </c>
      <c r="F19" s="5">
        <v>100</v>
      </c>
      <c r="G19" s="5">
        <v>100</v>
      </c>
      <c r="H19" s="5">
        <v>0</v>
      </c>
    </row>
    <row r="20" spans="1:8" x14ac:dyDescent="0.3">
      <c r="A20" s="2">
        <v>100869</v>
      </c>
      <c r="B20" s="3" t="s">
        <v>257</v>
      </c>
      <c r="C20" s="3" t="s">
        <v>241</v>
      </c>
      <c r="D20" s="4">
        <v>39815</v>
      </c>
      <c r="E20" s="4">
        <v>39815</v>
      </c>
      <c r="F20" s="5">
        <v>100</v>
      </c>
      <c r="G20" s="5">
        <v>100</v>
      </c>
      <c r="H20" s="5">
        <v>0</v>
      </c>
    </row>
    <row r="21" spans="1:8" x14ac:dyDescent="0.3">
      <c r="A21" s="2">
        <v>100870</v>
      </c>
      <c r="B21" s="3" t="s">
        <v>258</v>
      </c>
      <c r="C21" s="3" t="s">
        <v>241</v>
      </c>
      <c r="D21" s="4">
        <v>39815</v>
      </c>
      <c r="E21" s="4">
        <v>39815</v>
      </c>
      <c r="F21" s="5">
        <v>200</v>
      </c>
      <c r="G21" s="5">
        <v>200</v>
      </c>
      <c r="H21" s="5">
        <v>0</v>
      </c>
    </row>
    <row r="22" spans="1:8" x14ac:dyDescent="0.3">
      <c r="A22" s="2">
        <v>100871</v>
      </c>
      <c r="B22" s="3" t="s">
        <v>258</v>
      </c>
      <c r="C22" s="3" t="s">
        <v>241</v>
      </c>
      <c r="D22" s="4">
        <v>39815</v>
      </c>
      <c r="E22" s="4">
        <v>39815</v>
      </c>
      <c r="F22" s="5">
        <v>200</v>
      </c>
      <c r="G22" s="5">
        <v>200</v>
      </c>
      <c r="H22" s="5">
        <v>0</v>
      </c>
    </row>
    <row r="23" spans="1:8" x14ac:dyDescent="0.3">
      <c r="A23" s="2">
        <v>100883</v>
      </c>
      <c r="B23" s="3" t="s">
        <v>259</v>
      </c>
      <c r="C23" s="3" t="s">
        <v>241</v>
      </c>
      <c r="D23" s="4">
        <v>40268</v>
      </c>
      <c r="E23" s="4">
        <v>40268</v>
      </c>
      <c r="F23" s="5">
        <v>60710</v>
      </c>
      <c r="G23" s="5">
        <v>60710</v>
      </c>
      <c r="H23" s="5">
        <v>0</v>
      </c>
    </row>
    <row r="24" spans="1:8" x14ac:dyDescent="0.3">
      <c r="A24" s="2">
        <v>100917</v>
      </c>
      <c r="B24" s="3" t="s">
        <v>260</v>
      </c>
      <c r="C24" s="3" t="s">
        <v>241</v>
      </c>
      <c r="D24" s="4">
        <v>40848</v>
      </c>
      <c r="E24" s="4">
        <v>40848</v>
      </c>
      <c r="F24" s="5">
        <v>50000</v>
      </c>
      <c r="G24" s="5">
        <v>50000</v>
      </c>
      <c r="H24" s="5">
        <v>0</v>
      </c>
    </row>
    <row r="25" spans="1:8" x14ac:dyDescent="0.3">
      <c r="A25" s="2">
        <v>101174</v>
      </c>
      <c r="B25" s="3" t="s">
        <v>261</v>
      </c>
      <c r="C25" s="3" t="s">
        <v>241</v>
      </c>
      <c r="D25" s="4">
        <v>41061</v>
      </c>
      <c r="E25" s="4">
        <v>41061</v>
      </c>
      <c r="F25" s="5">
        <v>119900</v>
      </c>
      <c r="G25" s="5">
        <v>119900</v>
      </c>
      <c r="H25" s="5">
        <v>0</v>
      </c>
    </row>
    <row r="26" spans="1:8" x14ac:dyDescent="0.3">
      <c r="A26" s="2">
        <v>101550</v>
      </c>
      <c r="B26" s="3" t="s">
        <v>262</v>
      </c>
      <c r="C26" s="3" t="s">
        <v>241</v>
      </c>
      <c r="D26" s="4">
        <v>42629</v>
      </c>
      <c r="E26" s="4">
        <v>42629</v>
      </c>
      <c r="F26" s="5">
        <v>30000</v>
      </c>
      <c r="G26" s="5">
        <v>30000</v>
      </c>
      <c r="H26" s="5">
        <v>0</v>
      </c>
    </row>
    <row r="27" spans="1:8" x14ac:dyDescent="0.3">
      <c r="A27" s="2">
        <v>101551</v>
      </c>
      <c r="B27" s="3" t="s">
        <v>263</v>
      </c>
      <c r="C27" s="3" t="s">
        <v>241</v>
      </c>
      <c r="D27" s="4">
        <v>42663</v>
      </c>
      <c r="E27" s="4">
        <v>42663</v>
      </c>
      <c r="F27" s="5">
        <v>271236</v>
      </c>
      <c r="G27" s="5">
        <v>88176</v>
      </c>
      <c r="H27" s="5">
        <v>183060</v>
      </c>
    </row>
    <row r="28" spans="1:8" x14ac:dyDescent="0.3">
      <c r="A28" s="2">
        <v>101552</v>
      </c>
      <c r="B28" s="3" t="s">
        <v>264</v>
      </c>
      <c r="C28" s="3" t="s">
        <v>241</v>
      </c>
      <c r="D28" s="4">
        <v>42663</v>
      </c>
      <c r="E28" s="4">
        <v>42663</v>
      </c>
      <c r="F28" s="5">
        <v>234862</v>
      </c>
      <c r="G28" s="5">
        <v>127218</v>
      </c>
      <c r="H28" s="5">
        <v>107644</v>
      </c>
    </row>
    <row r="29" spans="1:8" x14ac:dyDescent="0.3">
      <c r="A29" s="2">
        <v>101976</v>
      </c>
      <c r="B29" s="3" t="s">
        <v>265</v>
      </c>
      <c r="C29" s="3" t="s">
        <v>241</v>
      </c>
      <c r="D29" s="4">
        <v>44312</v>
      </c>
      <c r="E29" s="4">
        <v>44327</v>
      </c>
      <c r="F29" s="5">
        <v>22920</v>
      </c>
      <c r="G29" s="5">
        <v>22920</v>
      </c>
      <c r="H29" s="5">
        <v>0</v>
      </c>
    </row>
    <row r="30" spans="1:8" x14ac:dyDescent="0.3">
      <c r="A30" s="2">
        <v>101470</v>
      </c>
      <c r="B30" s="3" t="s">
        <v>266</v>
      </c>
      <c r="C30" s="3" t="s">
        <v>241</v>
      </c>
      <c r="D30" s="4">
        <v>42277</v>
      </c>
      <c r="E30" s="4">
        <v>42278</v>
      </c>
      <c r="F30" s="5">
        <v>45180.71</v>
      </c>
      <c r="G30" s="5">
        <v>16981</v>
      </c>
      <c r="H30" s="5">
        <v>28199.71</v>
      </c>
    </row>
    <row r="31" spans="1:8" x14ac:dyDescent="0.3">
      <c r="A31" s="2">
        <v>101408</v>
      </c>
      <c r="B31" s="3" t="s">
        <v>267</v>
      </c>
      <c r="C31" s="3" t="s">
        <v>241</v>
      </c>
      <c r="D31" s="4">
        <v>42277</v>
      </c>
      <c r="E31" s="4">
        <v>42278</v>
      </c>
      <c r="F31" s="5">
        <v>47697.56</v>
      </c>
      <c r="G31" s="5">
        <v>7200</v>
      </c>
      <c r="H31" s="5">
        <v>40497.56</v>
      </c>
    </row>
    <row r="32" spans="1:8" x14ac:dyDescent="0.3">
      <c r="A32" s="2">
        <v>101406</v>
      </c>
      <c r="B32" s="3" t="s">
        <v>268</v>
      </c>
      <c r="C32" s="3" t="s">
        <v>241</v>
      </c>
      <c r="D32" s="4">
        <v>42277</v>
      </c>
      <c r="E32" s="4">
        <v>42278</v>
      </c>
      <c r="F32" s="5">
        <v>52663.07</v>
      </c>
      <c r="G32" s="5">
        <v>7920</v>
      </c>
      <c r="H32" s="5">
        <v>44743.07</v>
      </c>
    </row>
    <row r="33" spans="1:8" x14ac:dyDescent="0.3">
      <c r="A33" s="2">
        <v>101423</v>
      </c>
      <c r="B33" s="3" t="s">
        <v>269</v>
      </c>
      <c r="C33" s="3" t="s">
        <v>241</v>
      </c>
      <c r="D33" s="4">
        <v>42277</v>
      </c>
      <c r="E33" s="4">
        <v>42278</v>
      </c>
      <c r="F33" s="5">
        <v>57314.69</v>
      </c>
      <c r="G33" s="5">
        <v>21510</v>
      </c>
      <c r="H33" s="5">
        <v>35804.69</v>
      </c>
    </row>
    <row r="34" spans="1:8" x14ac:dyDescent="0.3">
      <c r="A34" s="2">
        <v>101449</v>
      </c>
      <c r="B34" s="3" t="s">
        <v>270</v>
      </c>
      <c r="C34" s="3" t="s">
        <v>241</v>
      </c>
      <c r="D34" s="4">
        <v>42277</v>
      </c>
      <c r="E34" s="4">
        <v>42278</v>
      </c>
      <c r="F34" s="5">
        <v>57650.2</v>
      </c>
      <c r="G34" s="5">
        <v>21651</v>
      </c>
      <c r="H34" s="5">
        <v>35999.199999999997</v>
      </c>
    </row>
    <row r="35" spans="1:8" x14ac:dyDescent="0.3">
      <c r="A35" s="2">
        <v>101450</v>
      </c>
      <c r="B35" s="3" t="s">
        <v>270</v>
      </c>
      <c r="C35" s="3" t="s">
        <v>241</v>
      </c>
      <c r="D35" s="4">
        <v>42277</v>
      </c>
      <c r="E35" s="4">
        <v>42278</v>
      </c>
      <c r="F35" s="5">
        <v>57650.2</v>
      </c>
      <c r="G35" s="5">
        <v>21651</v>
      </c>
      <c r="H35" s="5">
        <v>35999.199999999997</v>
      </c>
    </row>
    <row r="36" spans="1:8" x14ac:dyDescent="0.3">
      <c r="A36" s="2">
        <v>101437</v>
      </c>
      <c r="B36" s="3" t="s">
        <v>271</v>
      </c>
      <c r="C36" s="3" t="s">
        <v>241</v>
      </c>
      <c r="D36" s="4">
        <v>42277</v>
      </c>
      <c r="E36" s="4">
        <v>42278</v>
      </c>
      <c r="F36" s="5">
        <v>100133.84</v>
      </c>
      <c r="G36" s="5">
        <v>37584</v>
      </c>
      <c r="H36" s="5">
        <v>62549.84</v>
      </c>
    </row>
    <row r="37" spans="1:8" x14ac:dyDescent="0.3">
      <c r="A37" s="2">
        <v>101434</v>
      </c>
      <c r="B37" s="3" t="s">
        <v>272</v>
      </c>
      <c r="C37" s="3" t="s">
        <v>241</v>
      </c>
      <c r="D37" s="4">
        <v>42277</v>
      </c>
      <c r="E37" s="4">
        <v>42278</v>
      </c>
      <c r="F37" s="5">
        <v>66642.649999999994</v>
      </c>
      <c r="G37" s="5">
        <v>25020</v>
      </c>
      <c r="H37" s="5">
        <v>41622.65</v>
      </c>
    </row>
    <row r="38" spans="1:8" x14ac:dyDescent="0.3">
      <c r="A38" s="2">
        <v>101435</v>
      </c>
      <c r="B38" s="3" t="s">
        <v>272</v>
      </c>
      <c r="C38" s="3" t="s">
        <v>241</v>
      </c>
      <c r="D38" s="4">
        <v>42277</v>
      </c>
      <c r="E38" s="4">
        <v>42278</v>
      </c>
      <c r="F38" s="5">
        <v>66642.649999999994</v>
      </c>
      <c r="G38" s="5">
        <v>25020</v>
      </c>
      <c r="H38" s="5">
        <v>41622.65</v>
      </c>
    </row>
    <row r="39" spans="1:8" x14ac:dyDescent="0.3">
      <c r="A39" s="2">
        <v>101436</v>
      </c>
      <c r="B39" s="3" t="s">
        <v>272</v>
      </c>
      <c r="C39" s="3" t="s">
        <v>241</v>
      </c>
      <c r="D39" s="4">
        <v>42277</v>
      </c>
      <c r="E39" s="4">
        <v>42278</v>
      </c>
      <c r="F39" s="5">
        <v>66642.649999999994</v>
      </c>
      <c r="G39" s="5">
        <v>25020</v>
      </c>
      <c r="H39" s="5">
        <v>41622.65</v>
      </c>
    </row>
    <row r="40" spans="1:8" x14ac:dyDescent="0.3">
      <c r="A40" s="2">
        <v>101486</v>
      </c>
      <c r="B40" s="3" t="s">
        <v>273</v>
      </c>
      <c r="C40" s="3" t="s">
        <v>241</v>
      </c>
      <c r="D40" s="4">
        <v>42277</v>
      </c>
      <c r="E40" s="4">
        <v>42278</v>
      </c>
      <c r="F40" s="5">
        <v>69396.960000000006</v>
      </c>
      <c r="G40" s="5">
        <v>10440</v>
      </c>
      <c r="H40" s="5">
        <v>58956.959999999999</v>
      </c>
    </row>
    <row r="41" spans="1:8" x14ac:dyDescent="0.3">
      <c r="A41" s="2">
        <v>101467</v>
      </c>
      <c r="B41" s="3" t="s">
        <v>274</v>
      </c>
      <c r="C41" s="3" t="s">
        <v>241</v>
      </c>
      <c r="D41" s="4">
        <v>42277</v>
      </c>
      <c r="E41" s="4">
        <v>42278</v>
      </c>
      <c r="F41" s="5">
        <v>73775.360000000001</v>
      </c>
      <c r="G41" s="5">
        <v>27720</v>
      </c>
      <c r="H41" s="5">
        <v>46055.360000000001</v>
      </c>
    </row>
    <row r="42" spans="1:8" x14ac:dyDescent="0.3">
      <c r="A42" s="2">
        <v>101420</v>
      </c>
      <c r="B42" s="3" t="s">
        <v>275</v>
      </c>
      <c r="C42" s="3" t="s">
        <v>241</v>
      </c>
      <c r="D42" s="4">
        <v>42277</v>
      </c>
      <c r="E42" s="4">
        <v>42278</v>
      </c>
      <c r="F42" s="5">
        <v>84057.77</v>
      </c>
      <c r="G42" s="5">
        <v>31558</v>
      </c>
      <c r="H42" s="5">
        <v>52499.77</v>
      </c>
    </row>
    <row r="43" spans="1:8" x14ac:dyDescent="0.3">
      <c r="A43" s="2">
        <v>101421</v>
      </c>
      <c r="B43" s="3" t="s">
        <v>275</v>
      </c>
      <c r="C43" s="3" t="s">
        <v>241</v>
      </c>
      <c r="D43" s="4">
        <v>42277</v>
      </c>
      <c r="E43" s="4">
        <v>42278</v>
      </c>
      <c r="F43" s="5">
        <v>84057.77</v>
      </c>
      <c r="G43" s="5">
        <v>31558</v>
      </c>
      <c r="H43" s="5">
        <v>52499.77</v>
      </c>
    </row>
    <row r="44" spans="1:8" x14ac:dyDescent="0.3">
      <c r="A44" s="2">
        <v>101422</v>
      </c>
      <c r="B44" s="3" t="s">
        <v>275</v>
      </c>
      <c r="C44" s="3" t="s">
        <v>241</v>
      </c>
      <c r="D44" s="4">
        <v>42277</v>
      </c>
      <c r="E44" s="4">
        <v>42278</v>
      </c>
      <c r="F44" s="5">
        <v>84057.77</v>
      </c>
      <c r="G44" s="5">
        <v>31558</v>
      </c>
      <c r="H44" s="5">
        <v>52499.77</v>
      </c>
    </row>
    <row r="45" spans="1:8" x14ac:dyDescent="0.3">
      <c r="A45" s="2">
        <v>101455</v>
      </c>
      <c r="B45" s="3" t="s">
        <v>276</v>
      </c>
      <c r="C45" s="3" t="s">
        <v>241</v>
      </c>
      <c r="D45" s="4">
        <v>42277</v>
      </c>
      <c r="E45" s="4">
        <v>42278</v>
      </c>
      <c r="F45" s="5">
        <v>85192.09</v>
      </c>
      <c r="G45" s="5">
        <v>31950</v>
      </c>
      <c r="H45" s="5">
        <v>53242.09</v>
      </c>
    </row>
    <row r="46" spans="1:8" x14ac:dyDescent="0.3">
      <c r="A46" s="2">
        <v>101456</v>
      </c>
      <c r="B46" s="3" t="s">
        <v>276</v>
      </c>
      <c r="C46" s="3" t="s">
        <v>241</v>
      </c>
      <c r="D46" s="4">
        <v>42277</v>
      </c>
      <c r="E46" s="4">
        <v>42278</v>
      </c>
      <c r="F46" s="5">
        <v>85192.09</v>
      </c>
      <c r="G46" s="5">
        <v>31950</v>
      </c>
      <c r="H46" s="5">
        <v>53242.09</v>
      </c>
    </row>
    <row r="47" spans="1:8" x14ac:dyDescent="0.3">
      <c r="A47" s="2">
        <v>101457</v>
      </c>
      <c r="B47" s="3" t="s">
        <v>277</v>
      </c>
      <c r="C47" s="3" t="s">
        <v>241</v>
      </c>
      <c r="D47" s="4">
        <v>42277</v>
      </c>
      <c r="E47" s="4">
        <v>42278</v>
      </c>
      <c r="F47" s="5">
        <v>98465.87</v>
      </c>
      <c r="G47" s="5">
        <v>36966</v>
      </c>
      <c r="H47" s="5">
        <v>61499.87</v>
      </c>
    </row>
    <row r="48" spans="1:8" x14ac:dyDescent="0.3">
      <c r="A48" s="2">
        <v>101458</v>
      </c>
      <c r="B48" s="3" t="s">
        <v>277</v>
      </c>
      <c r="C48" s="3" t="s">
        <v>241</v>
      </c>
      <c r="D48" s="4">
        <v>42277</v>
      </c>
      <c r="E48" s="4">
        <v>42278</v>
      </c>
      <c r="F48" s="5">
        <v>98465.87</v>
      </c>
      <c r="G48" s="5">
        <v>36966</v>
      </c>
      <c r="H48" s="5">
        <v>61499.87</v>
      </c>
    </row>
    <row r="49" spans="1:8" x14ac:dyDescent="0.3">
      <c r="A49" s="2">
        <v>101474</v>
      </c>
      <c r="B49" s="3" t="s">
        <v>278</v>
      </c>
      <c r="C49" s="3" t="s">
        <v>241</v>
      </c>
      <c r="D49" s="4">
        <v>42277</v>
      </c>
      <c r="E49" s="4">
        <v>42278</v>
      </c>
      <c r="F49" s="5">
        <v>99287.16</v>
      </c>
      <c r="G49" s="5">
        <v>37260</v>
      </c>
      <c r="H49" s="5">
        <v>62027.16</v>
      </c>
    </row>
    <row r="50" spans="1:8" x14ac:dyDescent="0.3">
      <c r="A50" s="2">
        <v>101475</v>
      </c>
      <c r="B50" s="3" t="s">
        <v>278</v>
      </c>
      <c r="C50" s="3" t="s">
        <v>241</v>
      </c>
      <c r="D50" s="4">
        <v>42277</v>
      </c>
      <c r="E50" s="4">
        <v>42278</v>
      </c>
      <c r="F50" s="5">
        <v>99287.16</v>
      </c>
      <c r="G50" s="5">
        <v>37260</v>
      </c>
      <c r="H50" s="5">
        <v>62027.16</v>
      </c>
    </row>
    <row r="51" spans="1:8" x14ac:dyDescent="0.3">
      <c r="A51" s="2">
        <v>101476</v>
      </c>
      <c r="B51" s="3" t="s">
        <v>278</v>
      </c>
      <c r="C51" s="3" t="s">
        <v>241</v>
      </c>
      <c r="D51" s="4">
        <v>42277</v>
      </c>
      <c r="E51" s="4">
        <v>42278</v>
      </c>
      <c r="F51" s="5">
        <v>99287.16</v>
      </c>
      <c r="G51" s="5">
        <v>37260</v>
      </c>
      <c r="H51" s="5">
        <v>62027.16</v>
      </c>
    </row>
    <row r="52" spans="1:8" x14ac:dyDescent="0.3">
      <c r="A52" s="2">
        <v>101477</v>
      </c>
      <c r="B52" s="3" t="s">
        <v>278</v>
      </c>
      <c r="C52" s="3" t="s">
        <v>241</v>
      </c>
      <c r="D52" s="4">
        <v>42277</v>
      </c>
      <c r="E52" s="4">
        <v>42278</v>
      </c>
      <c r="F52" s="5">
        <v>99287.16</v>
      </c>
      <c r="G52" s="5">
        <v>37260</v>
      </c>
      <c r="H52" s="5">
        <v>62027.16</v>
      </c>
    </row>
    <row r="53" spans="1:8" x14ac:dyDescent="0.3">
      <c r="A53" s="2">
        <v>101468</v>
      </c>
      <c r="B53" s="3" t="s">
        <v>279</v>
      </c>
      <c r="C53" s="3" t="s">
        <v>241</v>
      </c>
      <c r="D53" s="4">
        <v>42277</v>
      </c>
      <c r="E53" s="4">
        <v>42278</v>
      </c>
      <c r="F53" s="5">
        <v>100698.92</v>
      </c>
      <c r="G53" s="5">
        <v>37800</v>
      </c>
      <c r="H53" s="5">
        <v>62898.92</v>
      </c>
    </row>
    <row r="54" spans="1:8" x14ac:dyDescent="0.3">
      <c r="A54" s="2">
        <v>101469</v>
      </c>
      <c r="B54" s="3" t="s">
        <v>279</v>
      </c>
      <c r="C54" s="3" t="s">
        <v>241</v>
      </c>
      <c r="D54" s="4">
        <v>42277</v>
      </c>
      <c r="E54" s="4">
        <v>42278</v>
      </c>
      <c r="F54" s="5">
        <v>100698.92</v>
      </c>
      <c r="G54" s="5">
        <v>37800</v>
      </c>
      <c r="H54" s="5">
        <v>62898.92</v>
      </c>
    </row>
    <row r="55" spans="1:8" x14ac:dyDescent="0.3">
      <c r="A55" s="2">
        <v>101461</v>
      </c>
      <c r="B55" s="3" t="s">
        <v>280</v>
      </c>
      <c r="C55" s="3" t="s">
        <v>241</v>
      </c>
      <c r="D55" s="4">
        <v>42277</v>
      </c>
      <c r="E55" s="4">
        <v>42278</v>
      </c>
      <c r="F55" s="5">
        <v>100968.63</v>
      </c>
      <c r="G55" s="5">
        <v>37890</v>
      </c>
      <c r="H55" s="5">
        <v>63078.63</v>
      </c>
    </row>
    <row r="56" spans="1:8" x14ac:dyDescent="0.3">
      <c r="A56" s="2">
        <v>101462</v>
      </c>
      <c r="B56" s="3" t="s">
        <v>280</v>
      </c>
      <c r="C56" s="3" t="s">
        <v>241</v>
      </c>
      <c r="D56" s="4">
        <v>42277</v>
      </c>
      <c r="E56" s="4">
        <v>42278</v>
      </c>
      <c r="F56" s="5">
        <v>100968.63</v>
      </c>
      <c r="G56" s="5">
        <v>37890</v>
      </c>
      <c r="H56" s="5">
        <v>63078.63</v>
      </c>
    </row>
    <row r="57" spans="1:8" x14ac:dyDescent="0.3">
      <c r="A57" s="2">
        <v>101451</v>
      </c>
      <c r="B57" s="3" t="s">
        <v>281</v>
      </c>
      <c r="C57" s="3" t="s">
        <v>241</v>
      </c>
      <c r="D57" s="4">
        <v>42277</v>
      </c>
      <c r="E57" s="4">
        <v>42278</v>
      </c>
      <c r="F57" s="5">
        <v>105460.09</v>
      </c>
      <c r="G57" s="5">
        <v>39600</v>
      </c>
      <c r="H57" s="5">
        <v>65860.09</v>
      </c>
    </row>
    <row r="58" spans="1:8" x14ac:dyDescent="0.3">
      <c r="A58" s="2">
        <v>101452</v>
      </c>
      <c r="B58" s="3" t="s">
        <v>282</v>
      </c>
      <c r="C58" s="3" t="s">
        <v>241</v>
      </c>
      <c r="D58" s="4">
        <v>42277</v>
      </c>
      <c r="E58" s="4">
        <v>42278</v>
      </c>
      <c r="F58" s="5">
        <v>105460.09</v>
      </c>
      <c r="G58" s="5">
        <v>39600</v>
      </c>
      <c r="H58" s="5">
        <v>65860.09</v>
      </c>
    </row>
    <row r="59" spans="1:8" x14ac:dyDescent="0.3">
      <c r="A59" s="2">
        <v>101471</v>
      </c>
      <c r="B59" s="3" t="s">
        <v>283</v>
      </c>
      <c r="C59" s="3" t="s">
        <v>241</v>
      </c>
      <c r="D59" s="4">
        <v>42277</v>
      </c>
      <c r="E59" s="4">
        <v>42278</v>
      </c>
      <c r="F59" s="5">
        <v>117290.36</v>
      </c>
      <c r="G59" s="5">
        <v>44010</v>
      </c>
      <c r="H59" s="5">
        <v>73280.36</v>
      </c>
    </row>
    <row r="60" spans="1:8" x14ac:dyDescent="0.3">
      <c r="A60" s="2">
        <v>101453</v>
      </c>
      <c r="B60" s="3" t="s">
        <v>284</v>
      </c>
      <c r="C60" s="3" t="s">
        <v>241</v>
      </c>
      <c r="D60" s="4">
        <v>42277</v>
      </c>
      <c r="E60" s="4">
        <v>42278</v>
      </c>
      <c r="F60" s="5">
        <v>118723.24</v>
      </c>
      <c r="G60" s="5">
        <v>44550</v>
      </c>
      <c r="H60" s="5">
        <v>74173.240000000005</v>
      </c>
    </row>
    <row r="61" spans="1:8" x14ac:dyDescent="0.3">
      <c r="A61" s="2">
        <v>101465</v>
      </c>
      <c r="B61" s="3" t="s">
        <v>285</v>
      </c>
      <c r="C61" s="3" t="s">
        <v>241</v>
      </c>
      <c r="D61" s="4">
        <v>42277</v>
      </c>
      <c r="E61" s="4">
        <v>42278</v>
      </c>
      <c r="F61" s="5">
        <v>125295.01</v>
      </c>
      <c r="G61" s="5">
        <v>46996</v>
      </c>
      <c r="H61" s="5">
        <v>78299.009999999995</v>
      </c>
    </row>
    <row r="62" spans="1:8" x14ac:dyDescent="0.3">
      <c r="A62" s="2">
        <v>101466</v>
      </c>
      <c r="B62" s="3" t="s">
        <v>285</v>
      </c>
      <c r="C62" s="3" t="s">
        <v>241</v>
      </c>
      <c r="D62" s="4">
        <v>42277</v>
      </c>
      <c r="E62" s="4">
        <v>42278</v>
      </c>
      <c r="F62" s="5">
        <v>125295.01</v>
      </c>
      <c r="G62" s="5">
        <v>46996</v>
      </c>
      <c r="H62" s="5">
        <v>78299.009999999995</v>
      </c>
    </row>
    <row r="63" spans="1:8" x14ac:dyDescent="0.3">
      <c r="A63" s="2">
        <v>101426</v>
      </c>
      <c r="B63" s="3" t="s">
        <v>286</v>
      </c>
      <c r="C63" s="3" t="s">
        <v>241</v>
      </c>
      <c r="D63" s="4">
        <v>42277</v>
      </c>
      <c r="E63" s="4">
        <v>42278</v>
      </c>
      <c r="F63" s="5">
        <v>128349.45</v>
      </c>
      <c r="G63" s="5">
        <v>48150</v>
      </c>
      <c r="H63" s="5">
        <v>80199.45</v>
      </c>
    </row>
    <row r="64" spans="1:8" x14ac:dyDescent="0.3">
      <c r="A64" s="2">
        <v>101427</v>
      </c>
      <c r="B64" s="3" t="s">
        <v>286</v>
      </c>
      <c r="C64" s="3" t="s">
        <v>241</v>
      </c>
      <c r="D64" s="4">
        <v>42277</v>
      </c>
      <c r="E64" s="4">
        <v>42278</v>
      </c>
      <c r="F64" s="5">
        <v>128349.45</v>
      </c>
      <c r="G64" s="5">
        <v>48150</v>
      </c>
      <c r="H64" s="5">
        <v>80199.45</v>
      </c>
    </row>
    <row r="65" spans="1:8" x14ac:dyDescent="0.3">
      <c r="A65" s="2">
        <v>101416</v>
      </c>
      <c r="B65" s="3" t="s">
        <v>287</v>
      </c>
      <c r="C65" s="3" t="s">
        <v>241</v>
      </c>
      <c r="D65" s="4">
        <v>42277</v>
      </c>
      <c r="E65" s="4">
        <v>42278</v>
      </c>
      <c r="F65" s="5">
        <v>142877.53</v>
      </c>
      <c r="G65" s="5">
        <v>53628</v>
      </c>
      <c r="H65" s="5">
        <v>89249.53</v>
      </c>
    </row>
    <row r="66" spans="1:8" x14ac:dyDescent="0.3">
      <c r="A66" s="2">
        <v>101463</v>
      </c>
      <c r="B66" s="3" t="s">
        <v>288</v>
      </c>
      <c r="C66" s="3" t="s">
        <v>241</v>
      </c>
      <c r="D66" s="4">
        <v>42277</v>
      </c>
      <c r="E66" s="4">
        <v>42278</v>
      </c>
      <c r="F66" s="5">
        <v>136656.9</v>
      </c>
      <c r="G66" s="5">
        <v>51300</v>
      </c>
      <c r="H66" s="5">
        <v>85356.9</v>
      </c>
    </row>
    <row r="67" spans="1:8" x14ac:dyDescent="0.3">
      <c r="A67" s="2">
        <v>101459</v>
      </c>
      <c r="B67" s="3" t="s">
        <v>289</v>
      </c>
      <c r="C67" s="3" t="s">
        <v>241</v>
      </c>
      <c r="D67" s="4">
        <v>42277</v>
      </c>
      <c r="E67" s="4">
        <v>42278</v>
      </c>
      <c r="F67" s="5">
        <v>143901.26999999999</v>
      </c>
      <c r="G67" s="5">
        <v>54000</v>
      </c>
      <c r="H67" s="5">
        <v>89901.27</v>
      </c>
    </row>
    <row r="68" spans="1:8" x14ac:dyDescent="0.3">
      <c r="A68" s="2">
        <v>101460</v>
      </c>
      <c r="B68" s="3" t="s">
        <v>289</v>
      </c>
      <c r="C68" s="3" t="s">
        <v>241</v>
      </c>
      <c r="D68" s="4">
        <v>42277</v>
      </c>
      <c r="E68" s="4">
        <v>42278</v>
      </c>
      <c r="F68" s="5">
        <v>143901.26999999999</v>
      </c>
      <c r="G68" s="5">
        <v>54000</v>
      </c>
      <c r="H68" s="5">
        <v>89901.27</v>
      </c>
    </row>
    <row r="69" spans="1:8" x14ac:dyDescent="0.3">
      <c r="A69" s="2">
        <v>101419</v>
      </c>
      <c r="B69" s="3" t="s">
        <v>290</v>
      </c>
      <c r="C69" s="3" t="s">
        <v>241</v>
      </c>
      <c r="D69" s="4">
        <v>42277</v>
      </c>
      <c r="E69" s="4">
        <v>42278</v>
      </c>
      <c r="F69" s="5">
        <v>152168.98000000001</v>
      </c>
      <c r="G69" s="5">
        <v>57069</v>
      </c>
      <c r="H69" s="5">
        <v>95099.98</v>
      </c>
    </row>
    <row r="70" spans="1:8" x14ac:dyDescent="0.3">
      <c r="A70" s="2">
        <v>101478</v>
      </c>
      <c r="B70" s="3" t="s">
        <v>291</v>
      </c>
      <c r="C70" s="3" t="s">
        <v>241</v>
      </c>
      <c r="D70" s="4">
        <v>42277</v>
      </c>
      <c r="E70" s="4">
        <v>42278</v>
      </c>
      <c r="F70" s="5">
        <v>154261.97</v>
      </c>
      <c r="G70" s="5">
        <v>57870</v>
      </c>
      <c r="H70" s="5">
        <v>96391.97</v>
      </c>
    </row>
    <row r="71" spans="1:8" x14ac:dyDescent="0.3">
      <c r="A71" s="2">
        <v>101479</v>
      </c>
      <c r="B71" s="3" t="s">
        <v>291</v>
      </c>
      <c r="C71" s="3" t="s">
        <v>241</v>
      </c>
      <c r="D71" s="4">
        <v>42277</v>
      </c>
      <c r="E71" s="4">
        <v>42278</v>
      </c>
      <c r="F71" s="5">
        <v>154261.97</v>
      </c>
      <c r="G71" s="5">
        <v>57870</v>
      </c>
      <c r="H71" s="5">
        <v>96391.97</v>
      </c>
    </row>
    <row r="72" spans="1:8" x14ac:dyDescent="0.3">
      <c r="A72" s="2">
        <v>101438</v>
      </c>
      <c r="B72" s="3" t="s">
        <v>292</v>
      </c>
      <c r="C72" s="3" t="s">
        <v>241</v>
      </c>
      <c r="D72" s="4">
        <v>42277</v>
      </c>
      <c r="E72" s="4">
        <v>42278</v>
      </c>
      <c r="F72" s="5">
        <v>164876.20000000001</v>
      </c>
      <c r="G72" s="5">
        <v>61830</v>
      </c>
      <c r="H72" s="5">
        <v>103046.2</v>
      </c>
    </row>
    <row r="73" spans="1:8" x14ac:dyDescent="0.3">
      <c r="A73" s="2">
        <v>101439</v>
      </c>
      <c r="B73" s="3" t="s">
        <v>292</v>
      </c>
      <c r="C73" s="3" t="s">
        <v>241</v>
      </c>
      <c r="D73" s="4">
        <v>42277</v>
      </c>
      <c r="E73" s="4">
        <v>42278</v>
      </c>
      <c r="F73" s="5">
        <v>164876.20000000001</v>
      </c>
      <c r="G73" s="5">
        <v>61830</v>
      </c>
      <c r="H73" s="5">
        <v>103046.2</v>
      </c>
    </row>
    <row r="74" spans="1:8" x14ac:dyDescent="0.3">
      <c r="A74" s="2">
        <v>101482</v>
      </c>
      <c r="B74" s="3" t="s">
        <v>293</v>
      </c>
      <c r="C74" s="3" t="s">
        <v>241</v>
      </c>
      <c r="D74" s="4">
        <v>42277</v>
      </c>
      <c r="E74" s="4">
        <v>42278</v>
      </c>
      <c r="F74" s="5">
        <v>170006.56</v>
      </c>
      <c r="G74" s="5">
        <v>63807</v>
      </c>
      <c r="H74" s="5">
        <v>106199.56</v>
      </c>
    </row>
    <row r="75" spans="1:8" x14ac:dyDescent="0.3">
      <c r="A75" s="2">
        <v>101444</v>
      </c>
      <c r="B75" s="3" t="s">
        <v>294</v>
      </c>
      <c r="C75" s="3" t="s">
        <v>241</v>
      </c>
      <c r="D75" s="4">
        <v>42277</v>
      </c>
      <c r="E75" s="4">
        <v>42278</v>
      </c>
      <c r="F75" s="5">
        <v>177065.93</v>
      </c>
      <c r="G75" s="5">
        <v>66420</v>
      </c>
      <c r="H75" s="5">
        <v>110645.93</v>
      </c>
    </row>
    <row r="76" spans="1:8" x14ac:dyDescent="0.3">
      <c r="A76" s="2">
        <v>101445</v>
      </c>
      <c r="B76" s="3" t="s">
        <v>294</v>
      </c>
      <c r="C76" s="3" t="s">
        <v>241</v>
      </c>
      <c r="D76" s="4">
        <v>42277</v>
      </c>
      <c r="E76" s="4">
        <v>42278</v>
      </c>
      <c r="F76" s="5">
        <v>177065.93</v>
      </c>
      <c r="G76" s="5">
        <v>66420</v>
      </c>
      <c r="H76" s="5">
        <v>110645.93</v>
      </c>
    </row>
    <row r="77" spans="1:8" x14ac:dyDescent="0.3">
      <c r="A77" s="2">
        <v>101483</v>
      </c>
      <c r="B77" s="3" t="s">
        <v>295</v>
      </c>
      <c r="C77" s="3" t="s">
        <v>241</v>
      </c>
      <c r="D77" s="4">
        <v>42277</v>
      </c>
      <c r="E77" s="4">
        <v>42278</v>
      </c>
      <c r="F77" s="5">
        <v>179418.67</v>
      </c>
      <c r="G77" s="5">
        <v>67320</v>
      </c>
      <c r="H77" s="5">
        <v>112098.67</v>
      </c>
    </row>
    <row r="78" spans="1:8" x14ac:dyDescent="0.3">
      <c r="A78" s="2">
        <v>101440</v>
      </c>
      <c r="B78" s="3" t="s">
        <v>296</v>
      </c>
      <c r="C78" s="3" t="s">
        <v>241</v>
      </c>
      <c r="D78" s="4">
        <v>42293</v>
      </c>
      <c r="E78" s="4">
        <v>42293</v>
      </c>
      <c r="F78" s="5">
        <v>179689.24</v>
      </c>
      <c r="G78" s="5">
        <v>67410</v>
      </c>
      <c r="H78" s="5">
        <v>112279.24</v>
      </c>
    </row>
    <row r="79" spans="1:8" x14ac:dyDescent="0.3">
      <c r="A79" s="2">
        <v>101441</v>
      </c>
      <c r="B79" s="3" t="s">
        <v>296</v>
      </c>
      <c r="C79" s="3" t="s">
        <v>241</v>
      </c>
      <c r="D79" s="4">
        <v>42277</v>
      </c>
      <c r="E79" s="4">
        <v>42278</v>
      </c>
      <c r="F79" s="5">
        <v>179689.24</v>
      </c>
      <c r="G79" s="5">
        <v>67410</v>
      </c>
      <c r="H79" s="5">
        <v>112279.24</v>
      </c>
    </row>
    <row r="80" spans="1:8" x14ac:dyDescent="0.3">
      <c r="A80" s="2">
        <v>101447</v>
      </c>
      <c r="B80" s="3" t="s">
        <v>297</v>
      </c>
      <c r="C80" s="3" t="s">
        <v>241</v>
      </c>
      <c r="D80" s="4">
        <v>42277</v>
      </c>
      <c r="E80" s="4">
        <v>42278</v>
      </c>
      <c r="F80" s="5">
        <v>197657.97</v>
      </c>
      <c r="G80" s="5">
        <v>74160</v>
      </c>
      <c r="H80" s="5">
        <v>123497.97</v>
      </c>
    </row>
    <row r="81" spans="1:8" x14ac:dyDescent="0.3">
      <c r="A81" s="2">
        <v>101448</v>
      </c>
      <c r="B81" s="3" t="s">
        <v>297</v>
      </c>
      <c r="C81" s="3" t="s">
        <v>241</v>
      </c>
      <c r="D81" s="4">
        <v>42277</v>
      </c>
      <c r="E81" s="4">
        <v>42278</v>
      </c>
      <c r="F81" s="5">
        <v>197657.97</v>
      </c>
      <c r="G81" s="5">
        <v>74160</v>
      </c>
      <c r="H81" s="5">
        <v>123497.97</v>
      </c>
    </row>
    <row r="82" spans="1:8" x14ac:dyDescent="0.3">
      <c r="A82" s="2">
        <v>101473</v>
      </c>
      <c r="B82" s="3" t="s">
        <v>298</v>
      </c>
      <c r="C82" s="3" t="s">
        <v>241</v>
      </c>
      <c r="D82" s="4">
        <v>42277</v>
      </c>
      <c r="E82" s="4">
        <v>42278</v>
      </c>
      <c r="F82" s="5">
        <v>236825.11</v>
      </c>
      <c r="G82" s="5">
        <v>35550</v>
      </c>
      <c r="H82" s="5">
        <v>201275.11</v>
      </c>
    </row>
    <row r="83" spans="1:8" x14ac:dyDescent="0.3">
      <c r="A83" s="2">
        <v>101485</v>
      </c>
      <c r="B83" s="3" t="s">
        <v>299</v>
      </c>
      <c r="C83" s="3" t="s">
        <v>241</v>
      </c>
      <c r="D83" s="4">
        <v>42277</v>
      </c>
      <c r="E83" s="4">
        <v>42278</v>
      </c>
      <c r="F83" s="5">
        <v>272754.38</v>
      </c>
      <c r="G83" s="5">
        <v>40950</v>
      </c>
      <c r="H83" s="5">
        <v>231804.38</v>
      </c>
    </row>
    <row r="84" spans="1:8" x14ac:dyDescent="0.3">
      <c r="A84" s="2">
        <v>101428</v>
      </c>
      <c r="B84" s="3" t="s">
        <v>300</v>
      </c>
      <c r="C84" s="3" t="s">
        <v>241</v>
      </c>
      <c r="D84" s="4">
        <v>42277</v>
      </c>
      <c r="E84" s="4">
        <v>42278</v>
      </c>
      <c r="F84" s="5">
        <v>275409.31</v>
      </c>
      <c r="G84" s="5">
        <v>103320</v>
      </c>
      <c r="H84" s="5">
        <v>172089.31</v>
      </c>
    </row>
    <row r="85" spans="1:8" x14ac:dyDescent="0.3">
      <c r="A85" s="2">
        <v>101429</v>
      </c>
      <c r="B85" s="3" t="s">
        <v>300</v>
      </c>
      <c r="C85" s="3" t="s">
        <v>241</v>
      </c>
      <c r="D85" s="4">
        <v>42277</v>
      </c>
      <c r="E85" s="4">
        <v>42278</v>
      </c>
      <c r="F85" s="5">
        <v>275409.31</v>
      </c>
      <c r="G85" s="5">
        <v>103320</v>
      </c>
      <c r="H85" s="5">
        <v>172089.31</v>
      </c>
    </row>
    <row r="86" spans="1:8" x14ac:dyDescent="0.3">
      <c r="A86" s="2">
        <v>101430</v>
      </c>
      <c r="B86" s="3" t="s">
        <v>300</v>
      </c>
      <c r="C86" s="3" t="s">
        <v>241</v>
      </c>
      <c r="D86" s="4">
        <v>42277</v>
      </c>
      <c r="E86" s="4">
        <v>42278</v>
      </c>
      <c r="F86" s="5">
        <v>275409.31</v>
      </c>
      <c r="G86" s="5">
        <v>103320</v>
      </c>
      <c r="H86" s="5">
        <v>172089.31</v>
      </c>
    </row>
    <row r="87" spans="1:8" x14ac:dyDescent="0.3">
      <c r="A87" s="2">
        <v>101454</v>
      </c>
      <c r="B87" s="3" t="s">
        <v>301</v>
      </c>
      <c r="C87" s="3" t="s">
        <v>241</v>
      </c>
      <c r="D87" s="4">
        <v>42277</v>
      </c>
      <c r="E87" s="4">
        <v>42278</v>
      </c>
      <c r="F87" s="5">
        <v>319697</v>
      </c>
      <c r="G87" s="5">
        <v>119897</v>
      </c>
      <c r="H87" s="5">
        <v>199800</v>
      </c>
    </row>
    <row r="88" spans="1:8" x14ac:dyDescent="0.3">
      <c r="A88" s="2">
        <v>101484</v>
      </c>
      <c r="B88" s="3" t="s">
        <v>302</v>
      </c>
      <c r="C88" s="3" t="s">
        <v>241</v>
      </c>
      <c r="D88" s="4">
        <v>42277</v>
      </c>
      <c r="E88" s="4">
        <v>42278</v>
      </c>
      <c r="F88" s="5">
        <v>438943.19</v>
      </c>
      <c r="G88" s="5">
        <v>65880</v>
      </c>
      <c r="H88" s="5">
        <v>373063.19</v>
      </c>
    </row>
    <row r="89" spans="1:8" x14ac:dyDescent="0.3">
      <c r="A89" s="2">
        <v>101418</v>
      </c>
      <c r="B89" s="3" t="s">
        <v>303</v>
      </c>
      <c r="C89" s="3" t="s">
        <v>241</v>
      </c>
      <c r="D89" s="4">
        <v>42277</v>
      </c>
      <c r="E89" s="4">
        <v>42278</v>
      </c>
      <c r="F89" s="5">
        <v>439144.26</v>
      </c>
      <c r="G89" s="5">
        <v>164700</v>
      </c>
      <c r="H89" s="5">
        <v>274444.26</v>
      </c>
    </row>
    <row r="90" spans="1:8" x14ac:dyDescent="0.3">
      <c r="A90" s="2">
        <v>101480</v>
      </c>
      <c r="B90" s="3" t="s">
        <v>304</v>
      </c>
      <c r="C90" s="3" t="s">
        <v>241</v>
      </c>
      <c r="D90" s="4">
        <v>42277</v>
      </c>
      <c r="E90" s="4">
        <v>42278</v>
      </c>
      <c r="F90" s="5">
        <v>454712.39</v>
      </c>
      <c r="G90" s="5">
        <v>170550</v>
      </c>
      <c r="H90" s="5">
        <v>284162.39</v>
      </c>
    </row>
    <row r="91" spans="1:8" x14ac:dyDescent="0.3">
      <c r="A91" s="2">
        <v>101481</v>
      </c>
      <c r="B91" s="3" t="s">
        <v>304</v>
      </c>
      <c r="C91" s="3" t="s">
        <v>241</v>
      </c>
      <c r="D91" s="4">
        <v>42277</v>
      </c>
      <c r="E91" s="4">
        <v>42278</v>
      </c>
      <c r="F91" s="5">
        <v>454712.39</v>
      </c>
      <c r="G91" s="5">
        <v>170550</v>
      </c>
      <c r="H91" s="5">
        <v>284162.39</v>
      </c>
    </row>
    <row r="92" spans="1:8" x14ac:dyDescent="0.3">
      <c r="A92" s="2">
        <v>101414</v>
      </c>
      <c r="B92" s="3" t="s">
        <v>305</v>
      </c>
      <c r="C92" s="3" t="s">
        <v>241</v>
      </c>
      <c r="D92" s="4">
        <v>42277</v>
      </c>
      <c r="E92" s="4">
        <v>42278</v>
      </c>
      <c r="F92" s="5">
        <v>480455.71</v>
      </c>
      <c r="G92" s="5">
        <v>72090</v>
      </c>
      <c r="H92" s="5">
        <v>408365.71</v>
      </c>
    </row>
    <row r="93" spans="1:8" x14ac:dyDescent="0.3">
      <c r="A93" s="2">
        <v>101425</v>
      </c>
      <c r="B93" s="3" t="s">
        <v>306</v>
      </c>
      <c r="C93" s="3" t="s">
        <v>241</v>
      </c>
      <c r="D93" s="4">
        <v>42277</v>
      </c>
      <c r="E93" s="4">
        <v>42278</v>
      </c>
      <c r="F93" s="5">
        <v>502870.47</v>
      </c>
      <c r="G93" s="5">
        <v>188621</v>
      </c>
      <c r="H93" s="5">
        <v>314249.46999999997</v>
      </c>
    </row>
    <row r="94" spans="1:8" x14ac:dyDescent="0.3">
      <c r="A94" s="2">
        <v>101407</v>
      </c>
      <c r="B94" s="3" t="s">
        <v>214</v>
      </c>
      <c r="C94" s="3" t="s">
        <v>241</v>
      </c>
      <c r="D94" s="4">
        <v>42277</v>
      </c>
      <c r="E94" s="4">
        <v>42278</v>
      </c>
      <c r="F94" s="5">
        <v>535477.93999999994</v>
      </c>
      <c r="G94" s="5">
        <v>80370</v>
      </c>
      <c r="H94" s="5">
        <v>455107.94</v>
      </c>
    </row>
    <row r="95" spans="1:8" x14ac:dyDescent="0.3">
      <c r="A95" s="2">
        <v>100912</v>
      </c>
      <c r="B95" s="3" t="s">
        <v>307</v>
      </c>
      <c r="C95" s="3" t="s">
        <v>241</v>
      </c>
      <c r="D95" s="4">
        <v>40848</v>
      </c>
      <c r="E95" s="4">
        <v>40848</v>
      </c>
      <c r="F95" s="5">
        <v>1368988.88</v>
      </c>
      <c r="G95" s="5">
        <v>167636.79999999999</v>
      </c>
      <c r="H95" s="5">
        <v>1201352.08</v>
      </c>
    </row>
    <row r="96" spans="1:8" x14ac:dyDescent="0.3">
      <c r="A96" s="2">
        <v>101415</v>
      </c>
      <c r="B96" s="3" t="s">
        <v>308</v>
      </c>
      <c r="C96" s="3" t="s">
        <v>241</v>
      </c>
      <c r="D96" s="4">
        <v>42277</v>
      </c>
      <c r="E96" s="4">
        <v>42278</v>
      </c>
      <c r="F96" s="5">
        <v>680343.65</v>
      </c>
      <c r="G96" s="5">
        <v>102060</v>
      </c>
      <c r="H96" s="5">
        <v>578283.65</v>
      </c>
    </row>
    <row r="97" spans="1:8" x14ac:dyDescent="0.3">
      <c r="A97" s="2">
        <v>101424</v>
      </c>
      <c r="B97" s="3" t="s">
        <v>309</v>
      </c>
      <c r="C97" s="3" t="s">
        <v>241</v>
      </c>
      <c r="D97" s="4">
        <v>42277</v>
      </c>
      <c r="E97" s="4">
        <v>42278</v>
      </c>
      <c r="F97" s="5">
        <v>701693.85</v>
      </c>
      <c r="G97" s="5">
        <v>263160</v>
      </c>
      <c r="H97" s="5">
        <v>438533.85</v>
      </c>
    </row>
    <row r="98" spans="1:8" x14ac:dyDescent="0.3">
      <c r="A98" s="2">
        <v>101446</v>
      </c>
      <c r="B98" s="3" t="s">
        <v>310</v>
      </c>
      <c r="C98" s="3" t="s">
        <v>241</v>
      </c>
      <c r="D98" s="4">
        <v>42277</v>
      </c>
      <c r="E98" s="4">
        <v>42278</v>
      </c>
      <c r="F98" s="5">
        <v>961551.34</v>
      </c>
      <c r="G98" s="5">
        <v>360630</v>
      </c>
      <c r="H98" s="5">
        <v>600921.34</v>
      </c>
    </row>
    <row r="99" spans="1:8" x14ac:dyDescent="0.3">
      <c r="A99" s="2">
        <v>101413</v>
      </c>
      <c r="B99" s="3" t="s">
        <v>311</v>
      </c>
      <c r="C99" s="3" t="s">
        <v>241</v>
      </c>
      <c r="D99" s="4">
        <v>42277</v>
      </c>
      <c r="E99" s="4">
        <v>42278</v>
      </c>
      <c r="F99" s="5">
        <v>983927.44</v>
      </c>
      <c r="G99" s="5">
        <v>147600</v>
      </c>
      <c r="H99" s="5">
        <v>836327.44</v>
      </c>
    </row>
    <row r="100" spans="1:8" x14ac:dyDescent="0.3">
      <c r="A100" s="2">
        <v>101410</v>
      </c>
      <c r="B100" s="3" t="s">
        <v>312</v>
      </c>
      <c r="C100" s="3" t="s">
        <v>241</v>
      </c>
      <c r="D100" s="4">
        <v>42277</v>
      </c>
      <c r="E100" s="4">
        <v>42278</v>
      </c>
      <c r="F100" s="5">
        <v>1001822.42</v>
      </c>
      <c r="G100" s="5">
        <v>150300</v>
      </c>
      <c r="H100" s="5">
        <v>851522.42</v>
      </c>
    </row>
    <row r="101" spans="1:8" x14ac:dyDescent="0.3">
      <c r="A101" s="2">
        <v>101431</v>
      </c>
      <c r="B101" s="3" t="s">
        <v>313</v>
      </c>
      <c r="C101" s="3" t="s">
        <v>241</v>
      </c>
      <c r="D101" s="4">
        <v>42277</v>
      </c>
      <c r="E101" s="4">
        <v>42278</v>
      </c>
      <c r="F101" s="5">
        <v>1071577.47</v>
      </c>
      <c r="G101" s="5">
        <v>401850</v>
      </c>
      <c r="H101" s="5">
        <v>669727.47</v>
      </c>
    </row>
    <row r="102" spans="1:8" x14ac:dyDescent="0.3">
      <c r="A102" s="2">
        <v>101432</v>
      </c>
      <c r="B102" s="3" t="s">
        <v>314</v>
      </c>
      <c r="C102" s="3" t="s">
        <v>241</v>
      </c>
      <c r="D102" s="4">
        <v>42277</v>
      </c>
      <c r="E102" s="4">
        <v>42278</v>
      </c>
      <c r="F102" s="5">
        <v>1071577.47</v>
      </c>
      <c r="G102" s="5">
        <v>401850</v>
      </c>
      <c r="H102" s="5">
        <v>669727.47</v>
      </c>
    </row>
    <row r="103" spans="1:8" x14ac:dyDescent="0.3">
      <c r="A103" s="2">
        <v>101433</v>
      </c>
      <c r="B103" s="3" t="s">
        <v>315</v>
      </c>
      <c r="C103" s="3" t="s">
        <v>241</v>
      </c>
      <c r="D103" s="4">
        <v>42277</v>
      </c>
      <c r="E103" s="4">
        <v>42278</v>
      </c>
      <c r="F103" s="5">
        <v>1071577.47</v>
      </c>
      <c r="G103" s="5">
        <v>401850</v>
      </c>
      <c r="H103" s="5">
        <v>669727.47</v>
      </c>
    </row>
    <row r="104" spans="1:8" x14ac:dyDescent="0.3">
      <c r="A104" s="2">
        <v>101442</v>
      </c>
      <c r="B104" s="3" t="s">
        <v>316</v>
      </c>
      <c r="C104" s="3" t="s">
        <v>241</v>
      </c>
      <c r="D104" s="4">
        <v>42277</v>
      </c>
      <c r="E104" s="4">
        <v>42278</v>
      </c>
      <c r="F104" s="5">
        <v>1544430.33</v>
      </c>
      <c r="G104" s="5">
        <v>579181</v>
      </c>
      <c r="H104" s="5">
        <v>965249.33</v>
      </c>
    </row>
    <row r="105" spans="1:8" x14ac:dyDescent="0.3">
      <c r="A105" s="2">
        <v>101443</v>
      </c>
      <c r="B105" s="3" t="s">
        <v>317</v>
      </c>
      <c r="C105" s="3" t="s">
        <v>241</v>
      </c>
      <c r="D105" s="4">
        <v>42277</v>
      </c>
      <c r="E105" s="4">
        <v>42278</v>
      </c>
      <c r="F105" s="5">
        <v>1544430.33</v>
      </c>
      <c r="G105" s="5">
        <v>579181</v>
      </c>
      <c r="H105" s="5">
        <v>965249.33</v>
      </c>
    </row>
    <row r="106" spans="1:8" x14ac:dyDescent="0.3">
      <c r="A106" s="2">
        <v>101487</v>
      </c>
      <c r="B106" s="3" t="s">
        <v>318</v>
      </c>
      <c r="C106" s="3" t="s">
        <v>241</v>
      </c>
      <c r="D106" s="4">
        <v>42277</v>
      </c>
      <c r="E106" s="4">
        <v>42278</v>
      </c>
      <c r="F106" s="5">
        <v>1627264.62</v>
      </c>
      <c r="G106" s="5">
        <v>244145</v>
      </c>
      <c r="H106" s="5">
        <v>1383119.62</v>
      </c>
    </row>
    <row r="107" spans="1:8" x14ac:dyDescent="0.3">
      <c r="A107" s="2">
        <v>101417</v>
      </c>
      <c r="B107" s="3" t="s">
        <v>319</v>
      </c>
      <c r="C107" s="3" t="s">
        <v>241</v>
      </c>
      <c r="D107" s="4">
        <v>42277</v>
      </c>
      <c r="E107" s="4">
        <v>42278</v>
      </c>
      <c r="F107" s="5">
        <v>2229622.9700000002</v>
      </c>
      <c r="G107" s="5">
        <v>334463</v>
      </c>
      <c r="H107" s="5">
        <v>1895159.97</v>
      </c>
    </row>
    <row r="108" spans="1:8" x14ac:dyDescent="0.3">
      <c r="A108" s="2">
        <v>101409</v>
      </c>
      <c r="B108" s="3" t="s">
        <v>320</v>
      </c>
      <c r="C108" s="3" t="s">
        <v>241</v>
      </c>
      <c r="D108" s="4">
        <v>42277</v>
      </c>
      <c r="E108" s="4">
        <v>42278</v>
      </c>
      <c r="F108" s="5">
        <v>2332651.4700000002</v>
      </c>
      <c r="G108" s="5">
        <v>349920</v>
      </c>
      <c r="H108" s="5">
        <v>1982731.47</v>
      </c>
    </row>
    <row r="109" spans="1:8" x14ac:dyDescent="0.3">
      <c r="A109" s="2">
        <v>101411</v>
      </c>
      <c r="B109" s="3" t="s">
        <v>321</v>
      </c>
      <c r="C109" s="3" t="s">
        <v>241</v>
      </c>
      <c r="D109" s="4">
        <v>42277</v>
      </c>
      <c r="E109" s="4">
        <v>42278</v>
      </c>
      <c r="F109" s="5">
        <v>3363355.5</v>
      </c>
      <c r="G109" s="5">
        <v>504540</v>
      </c>
      <c r="H109" s="5">
        <v>2858815.5</v>
      </c>
    </row>
    <row r="110" spans="1:8" x14ac:dyDescent="0.3">
      <c r="A110" s="2">
        <v>101472</v>
      </c>
      <c r="B110" s="3" t="s">
        <v>322</v>
      </c>
      <c r="C110" s="3" t="s">
        <v>241</v>
      </c>
      <c r="D110" s="4">
        <v>42277</v>
      </c>
      <c r="E110" s="4">
        <v>42278</v>
      </c>
      <c r="F110" s="5">
        <v>3850618.82</v>
      </c>
      <c r="G110" s="5">
        <v>1358219</v>
      </c>
      <c r="H110" s="5">
        <v>2492399.8199999998</v>
      </c>
    </row>
    <row r="111" spans="1:8" x14ac:dyDescent="0.3">
      <c r="A111" s="2">
        <v>101405</v>
      </c>
      <c r="B111" s="3" t="s">
        <v>323</v>
      </c>
      <c r="C111" s="3" t="s">
        <v>241</v>
      </c>
      <c r="D111" s="4">
        <v>42278</v>
      </c>
      <c r="E111" s="4">
        <v>42278</v>
      </c>
      <c r="F111" s="5">
        <v>5228764.4000000004</v>
      </c>
      <c r="G111" s="5">
        <v>784350</v>
      </c>
      <c r="H111" s="5">
        <v>4444414.4000000004</v>
      </c>
    </row>
    <row r="112" spans="1:8" x14ac:dyDescent="0.3">
      <c r="F112" s="6">
        <f>SUM(F2:F111)</f>
        <v>44325307.510000005</v>
      </c>
      <c r="G112" s="6">
        <f t="shared" ref="G112:H112" si="0">SUM(G2:G111)</f>
        <v>12653793.52</v>
      </c>
      <c r="H112" s="6">
        <f t="shared" si="0"/>
        <v>31671513.989999995</v>
      </c>
    </row>
  </sheetData>
  <sheetProtection algorithmName="SHA-512" hashValue="QYnjGOGB+/1Yrembj+BBlCfZuMeV8iHY+3/Wn13lLJfBd17Br0KUhCF8xq5Xc+/UVTVXOxc8a+zXSaactKS1xQ==" saltValue="0DEMY/earDnVJgNhl/MU2A==" spinCount="100000" sheet="1" objects="1" scenarios="1"/>
  <pageMargins left="0.7" right="0.7" top="0.78740157499999996" bottom="0.78740157499999996" header="0.3" footer="0.3"/>
  <pageSetup paperSize="9" scale="94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ADA82-6B60-40A1-AD2E-BA0AD8473973}">
  <sheetPr>
    <pageSetUpPr fitToPage="1"/>
  </sheetPr>
  <dimension ref="A1:H33"/>
  <sheetViews>
    <sheetView workbookViewId="0">
      <selection sqref="A1:XFD1048576"/>
    </sheetView>
  </sheetViews>
  <sheetFormatPr defaultRowHeight="14.4" x14ac:dyDescent="0.3"/>
  <cols>
    <col min="1" max="1" width="15.5546875" customWidth="1"/>
    <col min="2" max="2" width="43.109375" customWidth="1"/>
    <col min="3" max="3" width="17.21875" customWidth="1"/>
    <col min="4" max="4" width="14.5546875" customWidth="1"/>
    <col min="5" max="5" width="14.44140625" customWidth="1"/>
    <col min="6" max="6" width="21" customWidth="1"/>
    <col min="7" max="7" width="13.77734375" customWidth="1"/>
    <col min="8" max="8" width="12" customWidth="1"/>
  </cols>
  <sheetData>
    <row r="1" spans="1:8" ht="15" thickTop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s="2">
        <v>100363</v>
      </c>
      <c r="B2" s="3" t="s">
        <v>324</v>
      </c>
      <c r="C2" s="3" t="s">
        <v>325</v>
      </c>
      <c r="D2" s="4">
        <v>38481</v>
      </c>
      <c r="E2" s="4">
        <v>38481</v>
      </c>
      <c r="F2" s="5">
        <v>61809</v>
      </c>
      <c r="G2" s="5">
        <v>61809</v>
      </c>
      <c r="H2" s="5">
        <v>0</v>
      </c>
    </row>
    <row r="3" spans="1:8" x14ac:dyDescent="0.3">
      <c r="A3" s="2">
        <v>100364</v>
      </c>
      <c r="B3" s="3" t="s">
        <v>326</v>
      </c>
      <c r="C3" s="3" t="s">
        <v>325</v>
      </c>
      <c r="D3" s="4">
        <v>38481</v>
      </c>
      <c r="E3" s="4">
        <v>38481</v>
      </c>
      <c r="F3" s="5">
        <v>9316</v>
      </c>
      <c r="G3" s="5">
        <v>9316</v>
      </c>
      <c r="H3" s="5">
        <v>0</v>
      </c>
    </row>
    <row r="4" spans="1:8" x14ac:dyDescent="0.3">
      <c r="A4" s="2">
        <v>100365</v>
      </c>
      <c r="B4" s="3" t="s">
        <v>327</v>
      </c>
      <c r="C4" s="3" t="s">
        <v>325</v>
      </c>
      <c r="D4" s="4">
        <v>38481</v>
      </c>
      <c r="E4" s="4">
        <v>38481</v>
      </c>
      <c r="F4" s="5">
        <v>28923</v>
      </c>
      <c r="G4" s="5">
        <v>28923</v>
      </c>
      <c r="H4" s="5">
        <v>0</v>
      </c>
    </row>
    <row r="5" spans="1:8" x14ac:dyDescent="0.3">
      <c r="A5" s="2">
        <v>100366</v>
      </c>
      <c r="B5" s="3" t="s">
        <v>328</v>
      </c>
      <c r="C5" s="3" t="s">
        <v>325</v>
      </c>
      <c r="D5" s="4">
        <v>38481</v>
      </c>
      <c r="E5" s="4">
        <v>38481</v>
      </c>
      <c r="F5" s="5">
        <v>6448</v>
      </c>
      <c r="G5" s="5">
        <v>6448</v>
      </c>
      <c r="H5" s="5">
        <v>0</v>
      </c>
    </row>
    <row r="6" spans="1:8" x14ac:dyDescent="0.3">
      <c r="A6" s="2">
        <v>100369</v>
      </c>
      <c r="B6" s="3" t="s">
        <v>329</v>
      </c>
      <c r="C6" s="3" t="s">
        <v>325</v>
      </c>
      <c r="D6" s="4">
        <v>38481</v>
      </c>
      <c r="E6" s="4">
        <v>38481</v>
      </c>
      <c r="F6" s="5">
        <v>7540</v>
      </c>
      <c r="G6" s="5">
        <v>7540</v>
      </c>
      <c r="H6" s="5">
        <v>0</v>
      </c>
    </row>
    <row r="7" spans="1:8" x14ac:dyDescent="0.3">
      <c r="A7" s="2">
        <v>100370</v>
      </c>
      <c r="B7" s="3" t="s">
        <v>330</v>
      </c>
      <c r="C7" s="3" t="s">
        <v>325</v>
      </c>
      <c r="D7" s="4">
        <v>38481</v>
      </c>
      <c r="E7" s="4">
        <v>38481</v>
      </c>
      <c r="F7" s="5">
        <v>2496</v>
      </c>
      <c r="G7" s="5">
        <v>2496</v>
      </c>
      <c r="H7" s="5">
        <v>0</v>
      </c>
    </row>
    <row r="8" spans="1:8" x14ac:dyDescent="0.3">
      <c r="A8" s="2">
        <v>100371</v>
      </c>
      <c r="B8" s="3" t="s">
        <v>331</v>
      </c>
      <c r="C8" s="3" t="s">
        <v>325</v>
      </c>
      <c r="D8" s="4">
        <v>38481</v>
      </c>
      <c r="E8" s="4">
        <v>38481</v>
      </c>
      <c r="F8" s="5">
        <v>13520</v>
      </c>
      <c r="G8" s="5">
        <v>13520</v>
      </c>
      <c r="H8" s="5">
        <v>0</v>
      </c>
    </row>
    <row r="9" spans="1:8" x14ac:dyDescent="0.3">
      <c r="A9" s="2">
        <v>100372</v>
      </c>
      <c r="B9" s="3" t="s">
        <v>332</v>
      </c>
      <c r="C9" s="3" t="s">
        <v>325</v>
      </c>
      <c r="D9" s="4">
        <v>38481</v>
      </c>
      <c r="E9" s="4">
        <v>38481</v>
      </c>
      <c r="F9" s="5">
        <v>2001</v>
      </c>
      <c r="G9" s="5">
        <v>2001</v>
      </c>
      <c r="H9" s="5">
        <v>0</v>
      </c>
    </row>
    <row r="10" spans="1:8" x14ac:dyDescent="0.3">
      <c r="A10" s="2">
        <v>100373</v>
      </c>
      <c r="B10" s="3" t="s">
        <v>333</v>
      </c>
      <c r="C10" s="3" t="s">
        <v>325</v>
      </c>
      <c r="D10" s="4">
        <v>38481</v>
      </c>
      <c r="E10" s="4">
        <v>38481</v>
      </c>
      <c r="F10" s="5">
        <v>13616</v>
      </c>
      <c r="G10" s="5">
        <v>13616</v>
      </c>
      <c r="H10" s="5">
        <v>0</v>
      </c>
    </row>
    <row r="11" spans="1:8" x14ac:dyDescent="0.3">
      <c r="A11" s="2">
        <v>100375</v>
      </c>
      <c r="B11" s="3" t="s">
        <v>334</v>
      </c>
      <c r="C11" s="3" t="s">
        <v>325</v>
      </c>
      <c r="D11" s="4">
        <v>38481</v>
      </c>
      <c r="E11" s="4">
        <v>38481</v>
      </c>
      <c r="F11" s="5">
        <v>22104</v>
      </c>
      <c r="G11" s="5">
        <v>22104</v>
      </c>
      <c r="H11" s="5">
        <v>0</v>
      </c>
    </row>
    <row r="12" spans="1:8" x14ac:dyDescent="0.3">
      <c r="A12" s="2">
        <v>100376</v>
      </c>
      <c r="B12" s="3" t="s">
        <v>335</v>
      </c>
      <c r="C12" s="3" t="s">
        <v>325</v>
      </c>
      <c r="D12" s="4">
        <v>38481</v>
      </c>
      <c r="E12" s="4">
        <v>38481</v>
      </c>
      <c r="F12" s="5">
        <v>21840</v>
      </c>
      <c r="G12" s="5">
        <v>21840</v>
      </c>
      <c r="H12" s="5">
        <v>0</v>
      </c>
    </row>
    <row r="13" spans="1:8" x14ac:dyDescent="0.3">
      <c r="A13" s="2">
        <v>100377</v>
      </c>
      <c r="B13" s="3" t="s">
        <v>336</v>
      </c>
      <c r="C13" s="3" t="s">
        <v>325</v>
      </c>
      <c r="D13" s="4">
        <v>38481</v>
      </c>
      <c r="E13" s="4">
        <v>38481</v>
      </c>
      <c r="F13" s="5">
        <v>6840</v>
      </c>
      <c r="G13" s="5">
        <v>6840</v>
      </c>
      <c r="H13" s="5">
        <v>0</v>
      </c>
    </row>
    <row r="14" spans="1:8" x14ac:dyDescent="0.3">
      <c r="A14" s="2">
        <v>100391</v>
      </c>
      <c r="B14" s="3" t="s">
        <v>337</v>
      </c>
      <c r="C14" s="3" t="s">
        <v>325</v>
      </c>
      <c r="D14" s="4">
        <v>38481</v>
      </c>
      <c r="E14" s="4">
        <v>38481</v>
      </c>
      <c r="F14" s="5">
        <v>10238</v>
      </c>
      <c r="G14" s="5">
        <v>10238</v>
      </c>
      <c r="H14" s="5">
        <v>0</v>
      </c>
    </row>
    <row r="15" spans="1:8" x14ac:dyDescent="0.3">
      <c r="A15" s="2">
        <v>100393</v>
      </c>
      <c r="B15" s="3" t="s">
        <v>338</v>
      </c>
      <c r="C15" s="3" t="s">
        <v>325</v>
      </c>
      <c r="D15" s="4">
        <v>38474</v>
      </c>
      <c r="E15" s="4">
        <v>38474</v>
      </c>
      <c r="F15" s="5">
        <v>712159.94</v>
      </c>
      <c r="G15" s="5">
        <v>387475.98</v>
      </c>
      <c r="H15" s="5">
        <v>324683.96000000002</v>
      </c>
    </row>
    <row r="16" spans="1:8" x14ac:dyDescent="0.3">
      <c r="A16" s="2">
        <v>100394</v>
      </c>
      <c r="B16" s="3" t="s">
        <v>339</v>
      </c>
      <c r="C16" s="3" t="s">
        <v>325</v>
      </c>
      <c r="D16" s="4">
        <v>38474</v>
      </c>
      <c r="E16" s="4">
        <v>38474</v>
      </c>
      <c r="F16" s="5">
        <v>317048.96000000002</v>
      </c>
      <c r="G16" s="5">
        <v>176271.58</v>
      </c>
      <c r="H16" s="5">
        <v>140777.38</v>
      </c>
    </row>
    <row r="17" spans="1:8" x14ac:dyDescent="0.3">
      <c r="A17" s="2">
        <v>100442</v>
      </c>
      <c r="B17" s="3" t="s">
        <v>340</v>
      </c>
      <c r="C17" s="3" t="s">
        <v>325</v>
      </c>
      <c r="D17" s="4">
        <v>38474</v>
      </c>
      <c r="E17" s="4">
        <v>38474</v>
      </c>
      <c r="F17" s="5">
        <v>1463.1</v>
      </c>
      <c r="G17" s="5">
        <v>993.24</v>
      </c>
      <c r="H17" s="5">
        <v>469.86</v>
      </c>
    </row>
    <row r="18" spans="1:8" x14ac:dyDescent="0.3">
      <c r="A18" s="2">
        <v>100540</v>
      </c>
      <c r="B18" s="3" t="s">
        <v>341</v>
      </c>
      <c r="C18" s="3" t="s">
        <v>325</v>
      </c>
      <c r="D18" s="4">
        <v>39079</v>
      </c>
      <c r="E18" s="4">
        <v>39079</v>
      </c>
      <c r="F18" s="5">
        <v>8630</v>
      </c>
      <c r="G18" s="5">
        <v>8630</v>
      </c>
      <c r="H18" s="5">
        <v>0</v>
      </c>
    </row>
    <row r="19" spans="1:8" x14ac:dyDescent="0.3">
      <c r="A19" s="2">
        <v>100541</v>
      </c>
      <c r="B19" s="3" t="s">
        <v>342</v>
      </c>
      <c r="C19" s="3" t="s">
        <v>325</v>
      </c>
      <c r="D19" s="4">
        <v>39079</v>
      </c>
      <c r="E19" s="4">
        <v>39079</v>
      </c>
      <c r="F19" s="5">
        <v>5311.67</v>
      </c>
      <c r="G19" s="5">
        <v>5311.67</v>
      </c>
      <c r="H19" s="5">
        <v>0</v>
      </c>
    </row>
    <row r="20" spans="1:8" x14ac:dyDescent="0.3">
      <c r="A20" s="2">
        <v>101309</v>
      </c>
      <c r="B20" s="3" t="s">
        <v>90</v>
      </c>
      <c r="C20" s="3" t="s">
        <v>325</v>
      </c>
      <c r="D20" s="4">
        <v>41061</v>
      </c>
      <c r="E20" s="4">
        <v>41061</v>
      </c>
      <c r="F20" s="5">
        <v>117203.17</v>
      </c>
      <c r="G20" s="5">
        <v>61848</v>
      </c>
      <c r="H20" s="5">
        <v>55355.17</v>
      </c>
    </row>
    <row r="21" spans="1:8" x14ac:dyDescent="0.3">
      <c r="A21" s="2">
        <v>102022</v>
      </c>
      <c r="B21" s="3" t="s">
        <v>343</v>
      </c>
      <c r="C21" s="3" t="s">
        <v>325</v>
      </c>
      <c r="D21" s="4">
        <v>44641</v>
      </c>
      <c r="E21" s="4">
        <v>44648</v>
      </c>
      <c r="F21" s="5">
        <v>28300</v>
      </c>
      <c r="G21" s="5">
        <v>28300</v>
      </c>
      <c r="H21" s="5">
        <v>0</v>
      </c>
    </row>
    <row r="22" spans="1:8" x14ac:dyDescent="0.3">
      <c r="A22" s="2">
        <v>101306</v>
      </c>
      <c r="B22" s="3" t="s">
        <v>344</v>
      </c>
      <c r="C22" s="3" t="s">
        <v>325</v>
      </c>
      <c r="D22" s="4">
        <v>41061</v>
      </c>
      <c r="E22" s="4">
        <v>41061</v>
      </c>
      <c r="F22" s="5">
        <v>92569.08</v>
      </c>
      <c r="G22" s="5">
        <v>48848</v>
      </c>
      <c r="H22" s="5">
        <v>43721.08</v>
      </c>
    </row>
    <row r="23" spans="1:8" x14ac:dyDescent="0.3">
      <c r="A23" s="2">
        <v>101300</v>
      </c>
      <c r="B23" s="3" t="s">
        <v>345</v>
      </c>
      <c r="C23" s="3" t="s">
        <v>325</v>
      </c>
      <c r="D23" s="4">
        <v>41061</v>
      </c>
      <c r="E23" s="4">
        <v>41061</v>
      </c>
      <c r="F23" s="5">
        <v>104184.87</v>
      </c>
      <c r="G23" s="5">
        <v>54976</v>
      </c>
      <c r="H23" s="5">
        <v>49208.87</v>
      </c>
    </row>
    <row r="24" spans="1:8" x14ac:dyDescent="0.3">
      <c r="A24" s="2">
        <v>101308</v>
      </c>
      <c r="B24" s="3" t="s">
        <v>346</v>
      </c>
      <c r="C24" s="3" t="s">
        <v>325</v>
      </c>
      <c r="D24" s="4">
        <v>41061</v>
      </c>
      <c r="E24" s="4">
        <v>41061</v>
      </c>
      <c r="F24" s="5">
        <v>123059.43</v>
      </c>
      <c r="G24" s="5">
        <v>64924</v>
      </c>
      <c r="H24" s="5">
        <v>58135.43</v>
      </c>
    </row>
    <row r="25" spans="1:8" x14ac:dyDescent="0.3">
      <c r="A25" s="2">
        <v>101301</v>
      </c>
      <c r="B25" s="3" t="s">
        <v>347</v>
      </c>
      <c r="C25" s="3" t="s">
        <v>325</v>
      </c>
      <c r="D25" s="4">
        <v>41061</v>
      </c>
      <c r="E25" s="4">
        <v>41061</v>
      </c>
      <c r="F25" s="5">
        <v>137429.53</v>
      </c>
      <c r="G25" s="5">
        <v>72516</v>
      </c>
      <c r="H25" s="5">
        <v>64913.53</v>
      </c>
    </row>
    <row r="26" spans="1:8" x14ac:dyDescent="0.3">
      <c r="A26" s="2">
        <v>101304</v>
      </c>
      <c r="B26" s="3" t="s">
        <v>348</v>
      </c>
      <c r="C26" s="3" t="s">
        <v>325</v>
      </c>
      <c r="D26" s="4">
        <v>41061</v>
      </c>
      <c r="E26" s="4">
        <v>41061</v>
      </c>
      <c r="F26" s="5">
        <v>198689.8</v>
      </c>
      <c r="G26" s="5">
        <v>104792</v>
      </c>
      <c r="H26" s="5">
        <v>93897.8</v>
      </c>
    </row>
    <row r="27" spans="1:8" x14ac:dyDescent="0.3">
      <c r="A27" s="2">
        <v>101307</v>
      </c>
      <c r="B27" s="3" t="s">
        <v>349</v>
      </c>
      <c r="C27" s="3" t="s">
        <v>325</v>
      </c>
      <c r="D27" s="4">
        <v>41061</v>
      </c>
      <c r="E27" s="4">
        <v>41061</v>
      </c>
      <c r="F27" s="5">
        <v>246412.32</v>
      </c>
      <c r="G27" s="5">
        <v>129948</v>
      </c>
      <c r="H27" s="5">
        <v>116464.32000000001</v>
      </c>
    </row>
    <row r="28" spans="1:8" x14ac:dyDescent="0.3">
      <c r="A28" s="2">
        <v>101299</v>
      </c>
      <c r="B28" s="3" t="s">
        <v>350</v>
      </c>
      <c r="C28" s="3" t="s">
        <v>325</v>
      </c>
      <c r="D28" s="4">
        <v>41426</v>
      </c>
      <c r="E28" s="4">
        <v>41061</v>
      </c>
      <c r="F28" s="5">
        <v>323492.01</v>
      </c>
      <c r="G28" s="5">
        <v>170593</v>
      </c>
      <c r="H28" s="5">
        <v>152899.01</v>
      </c>
    </row>
    <row r="29" spans="1:8" x14ac:dyDescent="0.3">
      <c r="A29" s="2">
        <v>101305</v>
      </c>
      <c r="B29" s="3" t="s">
        <v>351</v>
      </c>
      <c r="C29" s="3" t="s">
        <v>325</v>
      </c>
      <c r="D29" s="4">
        <v>41061</v>
      </c>
      <c r="E29" s="4">
        <v>41061</v>
      </c>
      <c r="F29" s="5">
        <v>357573.76</v>
      </c>
      <c r="G29" s="5">
        <v>188596</v>
      </c>
      <c r="H29" s="5">
        <v>168977.76</v>
      </c>
    </row>
    <row r="30" spans="1:8" x14ac:dyDescent="0.3">
      <c r="A30" s="2">
        <v>101302</v>
      </c>
      <c r="B30" s="3" t="s">
        <v>352</v>
      </c>
      <c r="C30" s="3" t="s">
        <v>325</v>
      </c>
      <c r="D30" s="4">
        <v>41061</v>
      </c>
      <c r="E30" s="4">
        <v>41061</v>
      </c>
      <c r="F30" s="5">
        <v>553002.97</v>
      </c>
      <c r="G30" s="5">
        <v>291643</v>
      </c>
      <c r="H30" s="5">
        <v>261359.97</v>
      </c>
    </row>
    <row r="31" spans="1:8" x14ac:dyDescent="0.3">
      <c r="A31" s="2">
        <v>101303</v>
      </c>
      <c r="B31" s="3" t="s">
        <v>353</v>
      </c>
      <c r="C31" s="3" t="s">
        <v>325</v>
      </c>
      <c r="D31" s="4">
        <v>41061</v>
      </c>
      <c r="E31" s="4">
        <v>41061</v>
      </c>
      <c r="F31" s="5">
        <v>553002.97</v>
      </c>
      <c r="G31" s="5">
        <v>291643</v>
      </c>
      <c r="H31" s="5">
        <v>261359.97</v>
      </c>
    </row>
    <row r="32" spans="1:8" x14ac:dyDescent="0.3">
      <c r="A32" s="2">
        <v>101298</v>
      </c>
      <c r="B32" s="3" t="s">
        <v>354</v>
      </c>
      <c r="C32" s="3" t="s">
        <v>325</v>
      </c>
      <c r="D32" s="4">
        <v>41061</v>
      </c>
      <c r="E32" s="4">
        <v>41243</v>
      </c>
      <c r="F32" s="5">
        <v>1707050.45</v>
      </c>
      <c r="G32" s="5">
        <v>220316</v>
      </c>
      <c r="H32" s="5">
        <v>1486734.45</v>
      </c>
    </row>
    <row r="33" spans="6:8" x14ac:dyDescent="0.3">
      <c r="F33" s="6">
        <f>SUM(F2:F32)</f>
        <v>5793275.0299999993</v>
      </c>
      <c r="G33" s="6">
        <f t="shared" ref="G33:H33" si="0">SUM(G2:G32)</f>
        <v>2514316.4699999997</v>
      </c>
      <c r="H33" s="6">
        <f t="shared" si="0"/>
        <v>3278958.56</v>
      </c>
    </row>
  </sheetData>
  <sheetProtection algorithmName="SHA-512" hashValue="PauHY9+K2r8wjjU395Whn+GoUExlMmYdaqSeWH4gEZW/lDEBakG2GEKBJzXTNAIduKVstlmNtCQ560ocUqwcBA==" saltValue="1MsR6jg2De6SD6Q6iCc+ww==" spinCount="100000" sheet="1" objects="1" scenarios="1"/>
  <pageMargins left="0.7" right="0.7" top="0.78740157499999996" bottom="0.78740157499999996" header="0.3" footer="0.3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20</vt:i4>
      </vt:variant>
    </vt:vector>
  </HeadingPairs>
  <TitlesOfParts>
    <vt:vector size="20" baseType="lpstr">
      <vt:lpstr>VDJ Ohrazenice</vt:lpstr>
      <vt:lpstr>VDJ Károvsko</vt:lpstr>
      <vt:lpstr>VDJ na Kozinci</vt:lpstr>
      <vt:lpstr>VDJ Cimbál</vt:lpstr>
      <vt:lpstr>ÚV Pláňka</vt:lpstr>
      <vt:lpstr>ÚV Hrudka</vt:lpstr>
      <vt:lpstr>ÚV Hrabačov</vt:lpstr>
      <vt:lpstr>ÚV Příkrý</vt:lpstr>
      <vt:lpstr>ÚV Huťský Potok</vt:lpstr>
      <vt:lpstr>ÚV Nujvojovice</vt:lpstr>
      <vt:lpstr>ČOV Benecko - Šť. Lhota</vt:lpstr>
      <vt:lpstr>ČOV Líšný</vt:lpstr>
      <vt:lpstr>ČOV Lomnice n. Pop.</vt:lpstr>
      <vt:lpstr>ČOV Malá Skála</vt:lpstr>
      <vt:lpstr>ČOV Rokytnice n. J.</vt:lpstr>
      <vt:lpstr>ČOV Rovensko p. Tr.</vt:lpstr>
      <vt:lpstr>ČOV Turnov</vt:lpstr>
      <vt:lpstr>ČS Dolánky</vt:lpstr>
      <vt:lpstr>ČS Malý Rohozec</vt:lpstr>
      <vt:lpstr>ČS Malá Skála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Jiřina Bobková</dc:creator>
  <cp:lastModifiedBy>Jiřina Bobková</cp:lastModifiedBy>
  <cp:lastPrinted>2023-07-31T14:30:07Z</cp:lastPrinted>
  <dcterms:created xsi:type="dcterms:W3CDTF">2023-05-09T08:57:51Z</dcterms:created>
  <dcterms:modified xsi:type="dcterms:W3CDTF">2023-07-31T14:38:33Z</dcterms:modified>
</cp:coreProperties>
</file>